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trivision" sheetId="1" r:id="rId1"/>
  </sheets>
  <definedNames>
    <definedName name="_xlnm.Print_Area" localSheetId="0">'trivision'!$A$1:$J$108</definedName>
  </definedNames>
  <calcPr fullCalcOnLoad="1"/>
</workbook>
</file>

<file path=xl/sharedStrings.xml><?xml version="1.0" encoding="utf-8"?>
<sst xmlns="http://schemas.openxmlformats.org/spreadsheetml/2006/main" count="132" uniqueCount="130">
  <si>
    <t xml:space="preserve">     o compensación que otra parte al partido observador. </t>
  </si>
  <si>
    <t>(3). La responsabilidad de incumplimiento o compensación por el comprador y el vendedor se limitará al</t>
  </si>
  <si>
    <t>8.  Declaración de tecnología</t>
  </si>
  <si>
    <t xml:space="preserve">      de calidad causados por la operación incorrecta serán asumidos por el comprador;</t>
  </si>
  <si>
    <t>(1). Debido al comprador no siguiendo las instrucciones para el funcionamiento normal del dispositivo, los problemas</t>
  </si>
  <si>
    <t xml:space="preserve">      autorizados a la estructura, circuito del dispositivo será asumido por el comprador. </t>
  </si>
  <si>
    <t>(2). Sin previo aviso y consentimiento del vendedor en la escritura, problemas de calidad causados por cambios no</t>
  </si>
  <si>
    <t>9.  Ley aplicable y jurisdicción.</t>
  </si>
  <si>
    <t xml:space="preserve">(1). Este contrato se regirá, interpretará y aplicada con arreglo a la Convención de Naciones Unidas sobre contratos para la </t>
  </si>
  <si>
    <t xml:space="preserve">    venta internacional de bienes, las leyes de la P. R. China y pública de Georgia. Se aplicará la Convención de Naciones </t>
  </si>
  <si>
    <t xml:space="preserve">    Unidas sobre los contratos de compraventa internacional de mercaderías, a menos que el estipulado lo contrario en este </t>
  </si>
  <si>
    <t xml:space="preserve">    contrato (en este caso su aplicación se considera como excluidos o variado). Cualquier controversia relacionada con este </t>
  </si>
  <si>
    <t xml:space="preserve">    contrato, se aplica a las leyes de la P. R. China, se someterá a China Internacional económica y comercio Commission</t>
  </si>
  <si>
    <t xml:space="preserve">    (CIETAC) de arbitraje arbitraje de acuerdo a la norma válida de la CIETAC.</t>
  </si>
  <si>
    <t xml:space="preserve">(2). Todas las disputas, que pueden presentarse bajo el presente contrato o en su conexión, son resueltos </t>
  </si>
  <si>
    <t xml:space="preserve">      por negociaciones amigables entre las partes.</t>
  </si>
  <si>
    <t>10. Otras condiciones.</t>
  </si>
  <si>
    <t xml:space="preserve">(1). Las partes pueden intercambiar documentos por telégrafo, teletipo, teléfono, correo electrónico o fax, nombrado en el </t>
  </si>
  <si>
    <t xml:space="preserve">    contrato, lo que permite establecer con certeza que el documento proviene de la parte por el contrato (y ser seguido por</t>
  </si>
  <si>
    <t xml:space="preserve">     un documento firmado por correo).</t>
  </si>
  <si>
    <t xml:space="preserve">(2). Voluntariamente se firme el contrato por ambas partes a través de negociaciones completa definir claramente los derechos </t>
  </si>
  <si>
    <r>
      <t xml:space="preserve">    respectivos y obligations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of ambos partidos y deberán respetarse mutuamente.</t>
    </r>
  </si>
  <si>
    <t>(3). Tras la firma del presente contrato todas las negociaciones anteriores y correspondencia en él pierden su fuerza.</t>
  </si>
  <si>
    <t xml:space="preserve">(4). Versión en chino e inglés del contrato tener el mismo efecto legal. Las inconsistencias en el contenido de la versión en </t>
  </si>
  <si>
    <t xml:space="preserve">    chino e inglés, la versión en inglés prevalecerá.El contrato entra en vigor desde la fecha de ambas partes para firmar y </t>
  </si>
  <si>
    <t xml:space="preserve">    sellar en él, cada parte tiene una copia original. Todos los cambios y adiciones al presente contrato son válidas sólo si </t>
  </si>
  <si>
    <t xml:space="preserve">    están fabricados por escrito y firmados por ambas partes.</t>
  </si>
  <si>
    <t>Por favor, por T/T a nuestra cuenta para iniciar la producción, gracias!</t>
  </si>
  <si>
    <t>Nombre del banco: CHINA MERCHANTS BANK, HEAD OFFICE, SHENZHEN, P.R.CHINA</t>
  </si>
  <si>
    <r>
      <t>Dirección</t>
    </r>
    <r>
      <rPr>
        <b/>
        <sz val="12"/>
        <color indexed="12"/>
        <rFont val="宋体"/>
        <family val="0"/>
      </rPr>
      <t>：</t>
    </r>
    <r>
      <rPr>
        <b/>
        <sz val="12"/>
        <color indexed="12"/>
        <rFont val="Times New Roman"/>
        <family val="1"/>
      </rPr>
      <t xml:space="preserve">17/F, CHINA MERCHANTS BANK TOWER,  NO. 7088 SHENNAN BOULEVARD, </t>
    </r>
  </si>
  <si>
    <t>Nombre de la cuenta: SPACE TECH (HK) CO., LTD</t>
  </si>
  <si>
    <t>Número de la cuenta: OSA755914730232303</t>
  </si>
  <si>
    <t xml:space="preserve">Código Swift:  CMBCCNBS </t>
  </si>
  <si>
    <t>FIRMA AUTORIZADA</t>
  </si>
  <si>
    <t>SPACE ELECTRONIC SCIENCE &amp;TECH CO.,LTD.</t>
  </si>
  <si>
    <t>145Wx160Tmm</t>
  </si>
  <si>
    <t>SPACE ELECTRONIC SCIENCE &amp; TECH. CO., LTD.</t>
  </si>
  <si>
    <t>ADD: Room 1412-1415, D Block, Central Wealth District, Dongguan, China</t>
  </si>
  <si>
    <t>Tel: 86-769-22469996, Fax:86-769-22304995, E-mail:Sales1@top-first.com, Website:www.spacedg.com</t>
  </si>
  <si>
    <t>No.</t>
  </si>
  <si>
    <t>G.W
(kg)</t>
  </si>
  <si>
    <t>Total</t>
  </si>
  <si>
    <t>F3V-131S</t>
  </si>
  <si>
    <t>131mm,T1.35mm</t>
  </si>
  <si>
    <t>80Wx160Tmm</t>
  </si>
  <si>
    <t>Motor(pcs)</t>
  </si>
  <si>
    <t>90W/pcs</t>
  </si>
  <si>
    <t xml:space="preserve">            SHENZHEN 518040 P. R. CHINA</t>
  </si>
  <si>
    <t>PI No.:F0602</t>
  </si>
  <si>
    <t>Grupo Sánchez</t>
  </si>
  <si>
    <t>Republica Dominicana</t>
  </si>
  <si>
    <t>Tel:001-809-578-5005</t>
  </si>
  <si>
    <t>Fax:001-809-822-1203</t>
  </si>
  <si>
    <t>E-mail:Diomedessanchez@hotmail.com</t>
  </si>
  <si>
    <t>Attn:Rápido &amp; Bien</t>
  </si>
  <si>
    <t>12.4(W)X5.24m(H)</t>
  </si>
  <si>
    <t>AC 220V / 60Hz</t>
  </si>
  <si>
    <t>Factura proforma</t>
  </si>
  <si>
    <t>Para: Grupo Sánchez</t>
  </si>
  <si>
    <t>Dirección: Calle Rosario 181 Moca Provincia Espaillat</t>
  </si>
  <si>
    <t>Fecha:27/04/2013</t>
  </si>
  <si>
    <t>Fecha de envío:10 días</t>
  </si>
  <si>
    <t>Puerto de embarcado:puerto Shenzhen,China</t>
  </si>
  <si>
    <t>Puerto de descarga:puerto Louis,Mauritius</t>
  </si>
  <si>
    <t>Foto</t>
  </si>
  <si>
    <t>Precio unitario
(USD)</t>
  </si>
  <si>
    <t>Cantidad
(pc)</t>
  </si>
  <si>
    <t>Meas
(cbm)</t>
  </si>
  <si>
    <t>Importe
(USD)</t>
  </si>
  <si>
    <t>Tipo</t>
  </si>
  <si>
    <t>Tamaño</t>
  </si>
  <si>
    <t>Tamaño de la imagen</t>
  </si>
  <si>
    <t>40(W)X 16(H)pies
=12.2(W)X4.88(H)m</t>
  </si>
  <si>
    <t>Tamaño del prisma</t>
  </si>
  <si>
    <t>Tamaño de fotograma de izquierda y derecha</t>
  </si>
  <si>
    <t>Tamaño de fotograma superior e inferior</t>
  </si>
  <si>
    <t>Controlador</t>
  </si>
  <si>
    <t>ESPACIO</t>
  </si>
  <si>
    <t>1pcs de Panasonic motor</t>
  </si>
  <si>
    <t>Potencia de motor</t>
  </si>
  <si>
    <t>Funcionamiento de volteado</t>
  </si>
  <si>
    <t>Apertura de la cortina</t>
  </si>
  <si>
    <t>Fuente de alimentación</t>
  </si>
  <si>
    <t>Empaque</t>
  </si>
  <si>
    <t>Cartón</t>
  </si>
  <si>
    <t>Soporte de la construcción</t>
  </si>
  <si>
    <t>No incluyen</t>
  </si>
  <si>
    <t>Precio del cartel</t>
  </si>
  <si>
    <t>Total nueve mil doscientos setenta dolares americanos.</t>
  </si>
  <si>
    <t>1. Nota:</t>
  </si>
  <si>
    <t xml:space="preserve">(1). Debido a la fluctuación del tipo de cambio, el precio es válido dentro de una semana. </t>
  </si>
  <si>
    <t>(2). La tasa de cambio es USD:RMB = 1:6.1,Si más de una semana, el precio USD será de acuerdo a la tasa de cambio más reciente;</t>
  </si>
  <si>
    <r>
      <t xml:space="preserve">(3). Los precios mencionados son en </t>
    </r>
    <r>
      <rPr>
        <b/>
        <u val="single"/>
        <sz val="12"/>
        <rFont val="Times New Roman"/>
        <family val="1"/>
      </rPr>
      <t>EXW</t>
    </r>
    <r>
      <rPr>
        <sz val="12"/>
        <rFont val="Times New Roman"/>
        <family val="1"/>
      </rPr>
      <t>,excluyendo el costo de envío,impresión y instalación.</t>
    </r>
  </si>
  <si>
    <t>(4). El derecho de propiedad de los productos aquí todavía ser poseída por el vendedor antes de que el comprador paga 100% de importe</t>
  </si>
  <si>
    <r>
      <t xml:space="preserve">       pago tardío a 0.1</t>
    </r>
    <r>
      <rPr>
        <sz val="12"/>
        <rFont val="宋体"/>
        <family val="0"/>
      </rPr>
      <t>﹪</t>
    </r>
    <r>
      <rPr>
        <sz val="12"/>
        <rFont val="Times New Roman"/>
        <family val="1"/>
      </rPr>
      <t xml:space="preserve"> de la cantidad total para un día de retraso</t>
    </r>
  </si>
  <si>
    <t xml:space="preserve">(5). En caso de cualquier retraso en el pago sin causa justificada, el comprador pagará al vendedor una cantidad de </t>
  </si>
  <si>
    <t xml:space="preserve">(6). En caso de cualquier demora entrega de la mercancía, el Vendedor deberá pagar al comprador último importe </t>
  </si>
  <si>
    <r>
      <t xml:space="preserve">      de la cuota a 0.1</t>
    </r>
    <r>
      <rPr>
        <sz val="12"/>
        <rFont val="宋体"/>
        <family val="0"/>
      </rPr>
      <t>﹪</t>
    </r>
    <r>
      <rPr>
        <sz val="12"/>
        <rFont val="Times New Roman"/>
        <family val="1"/>
      </rPr>
      <t xml:space="preserve"> de la cantidad total para un día de retraso;</t>
    </r>
  </si>
  <si>
    <t xml:space="preserve">      se le considera como incumplimiento del comprador; se termina el contrato y el pago del anticipo</t>
  </si>
  <si>
    <t xml:space="preserve">      del comprador pertenece al vendedor como daños liquidados.</t>
  </si>
  <si>
    <t>(7). Si el comprador no puede pagar el saldo y recoger productos 30 días dentro del tiempo estipulado en el contrato,</t>
  </si>
  <si>
    <t xml:space="preserve">     después de terminar la producción, pero ha pagado el saldo, el comprador le cobrará $50 cada día como coste de almacenamiento.</t>
  </si>
  <si>
    <t xml:space="preserve">     Si las tasas de almacenamiento exceden los valores del producto, partido B tiene derechos para tratar de los productos en formas de venta, etc, </t>
  </si>
  <si>
    <t xml:space="preserve">     Las ganancias se utilizan para pagar los costos de almacenamiento de la parte A.</t>
  </si>
  <si>
    <t xml:space="preserve">(8). Para el precio de salida de fábrica o precio FOB, si superior más 15 días no recoja las mercancías </t>
  </si>
  <si>
    <t>2. Empaque</t>
  </si>
  <si>
    <t>Cartón</t>
  </si>
  <si>
    <t xml:space="preserve">3. Garantía </t>
  </si>
  <si>
    <t>Especificación
Valla publicitaria de tres caras</t>
  </si>
  <si>
    <r>
      <t>(1). Productos de valla publicitaria de tres caras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el tiempo de garantía es de un año para el motor, controlador y partes;</t>
    </r>
  </si>
  <si>
    <r>
      <t xml:space="preserve">      no se incluye la parte de iluminación</t>
    </r>
    <r>
      <rPr>
        <sz val="12"/>
        <rFont val="宋体"/>
        <family val="0"/>
      </rPr>
      <t>；</t>
    </r>
  </si>
  <si>
    <t xml:space="preserve">(2). Productos de caja de luz para publicidad rotativa: el tiempo de garantía es de un año para el sistema rotativo y partes plásticas, </t>
  </si>
  <si>
    <t>(3). El vendedor sólo proporciona accesorios, el comprador asumirá el coste expreso para los accesorios.</t>
  </si>
  <si>
    <t>4. Plazo de entrega</t>
  </si>
  <si>
    <t>El plazo de entrega se puede ser dentro de 10 dóas después de recibir el depósito.</t>
  </si>
  <si>
    <t>5. Forma de pago</t>
  </si>
  <si>
    <t xml:space="preserve">Por T/T. Se paga el 50% como depósito para confirmar el pedido, y luego se paga el 50% de saldo antes de enviar la mercadería. </t>
  </si>
  <si>
    <t>6.Comentario para producto</t>
  </si>
  <si>
    <t>(1). El área de cálculo está según el tamaño incluyendo el marco exterior;</t>
  </si>
  <si>
    <t>(2). Los precios mencionados son en EXW, excluyendo el costo de instalación, costo de la carga y VAT(taxes) Chino;</t>
  </si>
  <si>
    <t xml:space="preserve">    aceptación y calidad estándares de inspección por ambas partes, cualquiera de las partes no cambiará sin consentimiento de la otra parte. </t>
  </si>
  <si>
    <t>(3). Las especificaciones de producto, dibujos y la muestra calificada aprobada en escrito son los producto</t>
  </si>
  <si>
    <t>7. Responsabilidades de ambas partes</t>
  </si>
  <si>
    <t xml:space="preserve">    el comprador deberá presentar una carta (también pueden ser documentos electrónicos en ocasiones especiales) al vendedor</t>
  </si>
  <si>
    <t xml:space="preserve">(1).Si el comprador no puede ir a la fábrica del vendedor para confirmar las muestras para su propia razón, </t>
  </si>
  <si>
    <t xml:space="preserve">    Después de recibir la carta o documentos electrónicos, el vendedor deberá considerarlo como la confirmación del comprador para productos calificados.</t>
  </si>
  <si>
    <t xml:space="preserve">     de la mercancía y luego firmar y sellar la lista de embalaje por vuelta al vendedor; Si el comprador no cumplir con su responsabilidad</t>
  </si>
  <si>
    <t xml:space="preserve">      dentro del tiempo especificado, entonces el vendedor considerarían como predeterminado comprador las mercancías en consonancia con la lista de embalaje;</t>
  </si>
  <si>
    <t>(2). El comprador deberá comprobar las mercancías según la lista de embalaje dentro de tres días después del recibo</t>
  </si>
  <si>
    <t xml:space="preserve">     alcance de la responsabilidad de este contrato/factura, sin incluir la responsabilidad de incumplimiento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</si>
</sst>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US$&quot;#,##0;\-&quot;US$&quot;#,##0"/>
    <numFmt numFmtId="185" formatCode="0_);[Red]\(0\)"/>
    <numFmt numFmtId="186" formatCode="0.00_);[Red]\(0.00\)"/>
    <numFmt numFmtId="187" formatCode="\$#,##0.00"/>
    <numFmt numFmtId="188" formatCode="0_ "/>
    <numFmt numFmtId="189" formatCode="0.0_ "/>
    <numFmt numFmtId="190" formatCode="&quot;US$&quot;#,##0.0;\-&quot;US$&quot;#,##0.0"/>
    <numFmt numFmtId="191" formatCode="&quot;US$&quot;#,##0.00;\-&quot;US$&quot;#,##0.00"/>
    <numFmt numFmtId="192" formatCode="#,##0_ "/>
    <numFmt numFmtId="193" formatCode="0.0_);[Red]\(0.0\)"/>
    <numFmt numFmtId="194" formatCode="\$#,##0.00;\-\$#,##0.00"/>
    <numFmt numFmtId="195" formatCode="\$#,##0.0;\-\$#,##0.0"/>
    <numFmt numFmtId="196" formatCode="\$#,##0;\-\$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2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Times New Roman"/>
      <family val="1"/>
    </font>
    <font>
      <sz val="16"/>
      <color indexed="18"/>
      <name val="Times New Roman"/>
      <family val="1"/>
    </font>
    <font>
      <b/>
      <sz val="20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2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84" fontId="5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4" fontId="3" fillId="0" borderId="1" xfId="0" applyNumberFormat="1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6" fontId="2" fillId="0" borderId="6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justify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86" fontId="2" fillId="0" borderId="0" xfId="0" applyNumberFormat="1" applyFont="1" applyBorder="1" applyAlignment="1">
      <alignment vertical="center"/>
    </xf>
    <xf numFmtId="0" fontId="2" fillId="0" borderId="6" xfId="0" applyFont="1" applyFill="1" applyBorder="1" applyAlignment="1">
      <alignment vertical="justify"/>
    </xf>
    <xf numFmtId="0" fontId="2" fillId="0" borderId="0" xfId="0" applyNumberFormat="1" applyFont="1" applyAlignment="1">
      <alignment horizontal="center"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94" fontId="5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186" fontId="3" fillId="0" borderId="6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96" fontId="3" fillId="0" borderId="3" xfId="0" applyNumberFormat="1" applyFont="1" applyBorder="1" applyAlignment="1">
      <alignment horizontal="left" vertical="center"/>
    </xf>
    <xf numFmtId="0" fontId="17" fillId="0" borderId="2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17" fillId="0" borderId="2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/>
    </xf>
    <xf numFmtId="0" fontId="17" fillId="0" borderId="5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186" fontId="9" fillId="0" borderId="5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4" fontId="3" fillId="0" borderId="13" xfId="0" applyNumberFormat="1" applyFont="1" applyBorder="1" applyAlignment="1">
      <alignment horizontal="left" vertical="center"/>
    </xf>
    <xf numFmtId="24" fontId="3" fillId="0" borderId="14" xfId="0" applyNumberFormat="1" applyFont="1" applyBorder="1" applyAlignment="1">
      <alignment horizontal="left" vertical="center"/>
    </xf>
    <xf numFmtId="24" fontId="3" fillId="0" borderId="15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92" fontId="3" fillId="0" borderId="13" xfId="0" applyNumberFormat="1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192" fontId="3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88" fontId="3" fillId="0" borderId="13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6"/>
        <xdr:cNvSpPr>
          <a:spLocks/>
        </xdr:cNvSpPr>
      </xdr:nvSpPr>
      <xdr:spPr>
        <a:xfrm>
          <a:off x="0" y="0"/>
          <a:ext cx="6657975" cy="0"/>
        </a:xfrm>
        <a:prstGeom prst="line">
          <a:avLst/>
        </a:prstGeom>
        <a:noFill/>
        <a:ln w="57150" cmpd="thickThin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105</xdr:row>
      <xdr:rowOff>257175</xdr:rowOff>
    </xdr:from>
    <xdr:to>
      <xdr:col>10</xdr:col>
      <xdr:colOff>0</xdr:colOff>
      <xdr:row>107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"/>
          <a:ext cx="7277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105</xdr:row>
      <xdr:rowOff>0</xdr:rowOff>
    </xdr:from>
    <xdr:to>
      <xdr:col>2</xdr:col>
      <xdr:colOff>390525</xdr:colOff>
      <xdr:row>105</xdr:row>
      <xdr:rowOff>0</xdr:rowOff>
    </xdr:to>
    <xdr:sp>
      <xdr:nvSpPr>
        <xdr:cNvPr id="3" name="Line 3"/>
        <xdr:cNvSpPr>
          <a:spLocks/>
        </xdr:cNvSpPr>
      </xdr:nvSpPr>
      <xdr:spPr>
        <a:xfrm>
          <a:off x="209550" y="28660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38100</xdr:rowOff>
    </xdr:from>
    <xdr:to>
      <xdr:col>1</xdr:col>
      <xdr:colOff>619125</xdr:colOff>
      <xdr:row>1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123825</xdr:rowOff>
    </xdr:from>
    <xdr:to>
      <xdr:col>1</xdr:col>
      <xdr:colOff>1419225</xdr:colOff>
      <xdr:row>20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790950"/>
          <a:ext cx="18002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showGridLines="0" tabSelected="1" workbookViewId="0" topLeftCell="A1">
      <selection activeCell="A98" sqref="A98"/>
    </sheetView>
  </sheetViews>
  <sheetFormatPr defaultColWidth="9.00390625" defaultRowHeight="14.25"/>
  <cols>
    <col min="1" max="1" width="5.00390625" style="1" customWidth="1"/>
    <col min="2" max="2" width="18.75390625" style="1" customWidth="1"/>
    <col min="3" max="3" width="21.50390625" style="2" customWidth="1"/>
    <col min="4" max="4" width="8.375" style="2" customWidth="1"/>
    <col min="5" max="5" width="12.00390625" style="2" customWidth="1"/>
    <col min="6" max="6" width="6.125" style="2" customWidth="1"/>
    <col min="7" max="7" width="4.125" style="2" customWidth="1"/>
    <col min="8" max="8" width="5.75390625" style="2" customWidth="1"/>
    <col min="9" max="9" width="5.75390625" style="3" customWidth="1"/>
    <col min="10" max="10" width="8.125" style="2" customWidth="1"/>
    <col min="11" max="11" width="10.125" style="2" bestFit="1" customWidth="1"/>
    <col min="12" max="16384" width="9.00390625" style="2" customWidth="1"/>
  </cols>
  <sheetData>
    <row r="1" spans="1:10" ht="23.25" customHeight="1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6.5" customHeight="1">
      <c r="A2" s="123" t="s">
        <v>37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6.5" customHeight="1">
      <c r="A3" s="124" t="s">
        <v>38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s="4" customFormat="1" ht="21.75" customHeight="1">
      <c r="A4" s="121" t="s">
        <v>57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43" customFormat="1" ht="19.5" customHeight="1">
      <c r="A5" s="86" t="s">
        <v>58</v>
      </c>
      <c r="B5" s="40"/>
      <c r="C5" s="40"/>
      <c r="D5" s="47"/>
      <c r="E5" s="39" t="s">
        <v>48</v>
      </c>
      <c r="F5" s="40"/>
      <c r="G5" s="47"/>
      <c r="H5" s="40"/>
      <c r="I5" s="42"/>
      <c r="J5" s="42"/>
    </row>
    <row r="6" spans="1:10" s="26" customFormat="1" ht="19.5" customHeight="1">
      <c r="A6" s="45" t="s">
        <v>59</v>
      </c>
      <c r="B6" s="44"/>
      <c r="C6" s="44"/>
      <c r="E6" s="45" t="s">
        <v>60</v>
      </c>
      <c r="F6" s="41"/>
      <c r="H6" s="41"/>
      <c r="I6" s="46"/>
      <c r="J6" s="46"/>
    </row>
    <row r="7" spans="1:10" s="26" customFormat="1" ht="19.5" customHeight="1">
      <c r="A7" s="45" t="s">
        <v>50</v>
      </c>
      <c r="B7" s="44"/>
      <c r="C7" s="44"/>
      <c r="E7" s="45" t="s">
        <v>61</v>
      </c>
      <c r="F7" s="41"/>
      <c r="H7" s="41"/>
      <c r="I7" s="46"/>
      <c r="J7" s="46"/>
    </row>
    <row r="8" spans="1:10" s="26" customFormat="1" ht="19.5" customHeight="1">
      <c r="A8" s="45" t="s">
        <v>51</v>
      </c>
      <c r="B8" s="44"/>
      <c r="C8" s="44"/>
      <c r="E8" s="45" t="s">
        <v>62</v>
      </c>
      <c r="F8" s="41"/>
      <c r="H8" s="41"/>
      <c r="I8" s="46"/>
      <c r="J8" s="46"/>
    </row>
    <row r="9" spans="1:10" s="26" customFormat="1" ht="19.5" customHeight="1">
      <c r="A9" s="45" t="s">
        <v>52</v>
      </c>
      <c r="B9" s="44"/>
      <c r="C9" s="44"/>
      <c r="E9" s="45" t="s">
        <v>63</v>
      </c>
      <c r="F9" s="41"/>
      <c r="H9" s="41"/>
      <c r="I9" s="46"/>
      <c r="J9" s="46"/>
    </row>
    <row r="10" spans="1:10" s="26" customFormat="1" ht="19.5" customHeight="1">
      <c r="A10" s="45" t="s">
        <v>53</v>
      </c>
      <c r="B10" s="44"/>
      <c r="C10" s="44"/>
      <c r="F10" s="41"/>
      <c r="H10" s="41"/>
      <c r="I10" s="46"/>
      <c r="J10" s="46"/>
    </row>
    <row r="11" spans="1:10" s="26" customFormat="1" ht="19.5" customHeight="1">
      <c r="A11" s="87" t="s">
        <v>54</v>
      </c>
      <c r="B11" s="88"/>
      <c r="C11" s="88"/>
      <c r="D11" s="89"/>
      <c r="E11" s="90"/>
      <c r="F11" s="90"/>
      <c r="G11" s="89"/>
      <c r="H11" s="90"/>
      <c r="I11" s="87"/>
      <c r="J11" s="87"/>
    </row>
    <row r="12" spans="1:20" s="5" customFormat="1" ht="51.75" customHeight="1">
      <c r="A12" s="83" t="s">
        <v>39</v>
      </c>
      <c r="B12" s="83" t="s">
        <v>64</v>
      </c>
      <c r="C12" s="114" t="s">
        <v>108</v>
      </c>
      <c r="D12" s="115"/>
      <c r="E12" s="115"/>
      <c r="F12" s="84" t="s">
        <v>65</v>
      </c>
      <c r="G12" s="84" t="s">
        <v>66</v>
      </c>
      <c r="H12" s="85" t="s">
        <v>40</v>
      </c>
      <c r="I12" s="85" t="s">
        <v>67</v>
      </c>
      <c r="J12" s="84" t="s">
        <v>68</v>
      </c>
      <c r="L12" s="56"/>
      <c r="M12" s="56"/>
      <c r="N12" s="56"/>
      <c r="O12" s="56"/>
      <c r="P12" s="56"/>
      <c r="R12" s="6"/>
      <c r="S12" s="6"/>
      <c r="T12" s="6"/>
    </row>
    <row r="13" spans="1:10" s="29" customFormat="1" ht="22.5" customHeight="1">
      <c r="A13" s="125">
        <v>1</v>
      </c>
      <c r="B13" s="128"/>
      <c r="C13" s="34" t="s">
        <v>69</v>
      </c>
      <c r="D13" s="131" t="s">
        <v>42</v>
      </c>
      <c r="E13" s="132"/>
      <c r="F13" s="133">
        <v>9270</v>
      </c>
      <c r="G13" s="128">
        <v>1</v>
      </c>
      <c r="H13" s="137">
        <f>12.4*5.24*G13*20</f>
        <v>1299.52</v>
      </c>
      <c r="I13" s="137">
        <f>12.4*5.24*G13*0.2</f>
        <v>12.9952</v>
      </c>
      <c r="J13" s="110">
        <f>G13*F13</f>
        <v>9270</v>
      </c>
    </row>
    <row r="14" spans="1:10" s="29" customFormat="1" ht="22.5" customHeight="1">
      <c r="A14" s="126"/>
      <c r="B14" s="129"/>
      <c r="C14" s="34" t="s">
        <v>70</v>
      </c>
      <c r="D14" s="136" t="s">
        <v>55</v>
      </c>
      <c r="E14" s="136"/>
      <c r="F14" s="134"/>
      <c r="G14" s="129"/>
      <c r="H14" s="138"/>
      <c r="I14" s="138"/>
      <c r="J14" s="111"/>
    </row>
    <row r="15" spans="1:10" s="29" customFormat="1" ht="36.75" customHeight="1">
      <c r="A15" s="126"/>
      <c r="B15" s="129"/>
      <c r="C15" s="34" t="s">
        <v>71</v>
      </c>
      <c r="D15" s="131" t="s">
        <v>72</v>
      </c>
      <c r="E15" s="132"/>
      <c r="F15" s="134"/>
      <c r="G15" s="129"/>
      <c r="H15" s="138"/>
      <c r="I15" s="138"/>
      <c r="J15" s="111"/>
    </row>
    <row r="16" spans="1:10" s="29" customFormat="1" ht="22.5" customHeight="1">
      <c r="A16" s="126"/>
      <c r="B16" s="129"/>
      <c r="C16" s="34" t="s">
        <v>73</v>
      </c>
      <c r="D16" s="131" t="s">
        <v>43</v>
      </c>
      <c r="E16" s="132"/>
      <c r="F16" s="134"/>
      <c r="G16" s="129"/>
      <c r="H16" s="138"/>
      <c r="I16" s="138"/>
      <c r="J16" s="111"/>
    </row>
    <row r="17" spans="1:10" s="29" customFormat="1" ht="22.5" customHeight="1">
      <c r="A17" s="126"/>
      <c r="B17" s="129"/>
      <c r="C17" s="34" t="s">
        <v>75</v>
      </c>
      <c r="D17" s="131" t="s">
        <v>35</v>
      </c>
      <c r="E17" s="132"/>
      <c r="F17" s="134"/>
      <c r="G17" s="129"/>
      <c r="H17" s="138"/>
      <c r="I17" s="138"/>
      <c r="J17" s="111"/>
    </row>
    <row r="18" spans="1:11" s="29" customFormat="1" ht="22.5" customHeight="1">
      <c r="A18" s="126"/>
      <c r="B18" s="129"/>
      <c r="C18" s="34" t="s">
        <v>74</v>
      </c>
      <c r="D18" s="131" t="s">
        <v>44</v>
      </c>
      <c r="E18" s="132"/>
      <c r="F18" s="134"/>
      <c r="G18" s="129"/>
      <c r="H18" s="138"/>
      <c r="I18" s="138"/>
      <c r="J18" s="111"/>
      <c r="K18" s="58"/>
    </row>
    <row r="19" spans="1:10" s="29" customFormat="1" ht="22.5" customHeight="1">
      <c r="A19" s="126"/>
      <c r="B19" s="129"/>
      <c r="C19" s="91" t="s">
        <v>76</v>
      </c>
      <c r="D19" s="131" t="s">
        <v>77</v>
      </c>
      <c r="E19" s="132"/>
      <c r="F19" s="134"/>
      <c r="G19" s="129"/>
      <c r="H19" s="138"/>
      <c r="I19" s="138"/>
      <c r="J19" s="111"/>
    </row>
    <row r="20" spans="1:10" s="29" customFormat="1" ht="22.5" customHeight="1">
      <c r="A20" s="126"/>
      <c r="B20" s="129"/>
      <c r="C20" s="34" t="s">
        <v>45</v>
      </c>
      <c r="D20" s="143" t="s">
        <v>78</v>
      </c>
      <c r="E20" s="144"/>
      <c r="F20" s="134"/>
      <c r="G20" s="129"/>
      <c r="H20" s="138"/>
      <c r="I20" s="138"/>
      <c r="J20" s="111"/>
    </row>
    <row r="21" spans="1:10" s="29" customFormat="1" ht="22.5" customHeight="1">
      <c r="A21" s="126"/>
      <c r="B21" s="129"/>
      <c r="C21" s="34" t="s">
        <v>79</v>
      </c>
      <c r="D21" s="140" t="s">
        <v>46</v>
      </c>
      <c r="E21" s="141"/>
      <c r="F21" s="134"/>
      <c r="G21" s="129"/>
      <c r="H21" s="138"/>
      <c r="I21" s="138"/>
      <c r="J21" s="111"/>
    </row>
    <row r="22" spans="1:10" s="29" customFormat="1" ht="22.5" customHeight="1">
      <c r="A22" s="126"/>
      <c r="B22" s="129"/>
      <c r="C22" s="34" t="s">
        <v>80</v>
      </c>
      <c r="D22" s="140" t="s">
        <v>81</v>
      </c>
      <c r="E22" s="141"/>
      <c r="F22" s="134"/>
      <c r="G22" s="129"/>
      <c r="H22" s="138"/>
      <c r="I22" s="138"/>
      <c r="J22" s="111"/>
    </row>
    <row r="23" spans="1:10" s="29" customFormat="1" ht="22.5" customHeight="1">
      <c r="A23" s="126"/>
      <c r="B23" s="129"/>
      <c r="C23" s="34" t="s">
        <v>82</v>
      </c>
      <c r="D23" s="140" t="s">
        <v>56</v>
      </c>
      <c r="E23" s="141"/>
      <c r="F23" s="134"/>
      <c r="G23" s="129"/>
      <c r="H23" s="138"/>
      <c r="I23" s="138"/>
      <c r="J23" s="111"/>
    </row>
    <row r="24" spans="1:10" s="29" customFormat="1" ht="22.5" customHeight="1">
      <c r="A24" s="126"/>
      <c r="B24" s="129"/>
      <c r="C24" s="34" t="s">
        <v>83</v>
      </c>
      <c r="D24" s="140" t="s">
        <v>84</v>
      </c>
      <c r="E24" s="141"/>
      <c r="F24" s="134"/>
      <c r="G24" s="129"/>
      <c r="H24" s="138"/>
      <c r="I24" s="138"/>
      <c r="J24" s="111"/>
    </row>
    <row r="25" spans="1:10" s="29" customFormat="1" ht="22.5" customHeight="1">
      <c r="A25" s="126"/>
      <c r="B25" s="129"/>
      <c r="C25" s="34" t="s">
        <v>85</v>
      </c>
      <c r="D25" s="142" t="s">
        <v>86</v>
      </c>
      <c r="E25" s="142"/>
      <c r="F25" s="134"/>
      <c r="G25" s="129"/>
      <c r="H25" s="138"/>
      <c r="I25" s="138"/>
      <c r="J25" s="111"/>
    </row>
    <row r="26" spans="1:10" s="29" customFormat="1" ht="22.5" customHeight="1">
      <c r="A26" s="127"/>
      <c r="B26" s="130"/>
      <c r="C26" s="34" t="s">
        <v>87</v>
      </c>
      <c r="D26" s="143" t="s">
        <v>86</v>
      </c>
      <c r="E26" s="144"/>
      <c r="F26" s="135"/>
      <c r="G26" s="130"/>
      <c r="H26" s="139"/>
      <c r="I26" s="139"/>
      <c r="J26" s="112"/>
    </row>
    <row r="27" spans="1:11" s="7" customFormat="1" ht="22.5" customHeight="1">
      <c r="A27" s="82" t="s">
        <v>41</v>
      </c>
      <c r="B27" s="92"/>
      <c r="C27" s="55"/>
      <c r="D27" s="117"/>
      <c r="E27" s="117"/>
      <c r="F27" s="36"/>
      <c r="G27" s="35"/>
      <c r="H27" s="35"/>
      <c r="I27" s="37"/>
      <c r="J27" s="93">
        <f>SUM(J13:J26)</f>
        <v>9270</v>
      </c>
      <c r="K27" s="57"/>
    </row>
    <row r="28" spans="1:10" s="7" customFormat="1" ht="22.5" customHeight="1">
      <c r="A28" s="33" t="s">
        <v>88</v>
      </c>
      <c r="B28" s="17"/>
      <c r="C28" s="18"/>
      <c r="D28" s="18"/>
      <c r="E28" s="18"/>
      <c r="F28" s="15"/>
      <c r="G28" s="16"/>
      <c r="H28" s="16"/>
      <c r="I28" s="19"/>
      <c r="J28" s="54"/>
    </row>
    <row r="29" spans="1:10" s="48" customFormat="1" ht="21" customHeight="1">
      <c r="A29" s="59" t="s">
        <v>89</v>
      </c>
      <c r="B29" s="52"/>
      <c r="C29" s="52"/>
      <c r="D29" s="52"/>
      <c r="E29" s="52"/>
      <c r="F29" s="52"/>
      <c r="G29" s="52"/>
      <c r="H29" s="52"/>
      <c r="I29" s="52"/>
      <c r="J29" s="53"/>
    </row>
    <row r="30" spans="1:10" s="4" customFormat="1" ht="21" customHeight="1">
      <c r="A30" s="23" t="s">
        <v>90</v>
      </c>
      <c r="B30" s="20"/>
      <c r="C30" s="20"/>
      <c r="D30" s="20"/>
      <c r="E30" s="20"/>
      <c r="F30" s="20"/>
      <c r="G30" s="49"/>
      <c r="H30" s="28"/>
      <c r="I30" s="28"/>
      <c r="J30" s="78"/>
    </row>
    <row r="31" spans="1:10" s="4" customFormat="1" ht="21" customHeight="1">
      <c r="A31" s="24" t="s">
        <v>91</v>
      </c>
      <c r="B31" s="20"/>
      <c r="C31" s="20"/>
      <c r="D31" s="20"/>
      <c r="E31" s="20"/>
      <c r="F31" s="20"/>
      <c r="G31" s="49"/>
      <c r="H31" s="28"/>
      <c r="I31" s="28"/>
      <c r="J31" s="78"/>
    </row>
    <row r="32" spans="1:10" s="4" customFormat="1" ht="21" customHeight="1">
      <c r="A32" s="24" t="s">
        <v>92</v>
      </c>
      <c r="B32" s="20"/>
      <c r="C32" s="20"/>
      <c r="D32" s="20"/>
      <c r="E32" s="20"/>
      <c r="F32" s="20"/>
      <c r="G32" s="49"/>
      <c r="H32" s="28"/>
      <c r="I32" s="28"/>
      <c r="J32" s="78"/>
    </row>
    <row r="33" spans="1:10" s="4" customFormat="1" ht="21" customHeight="1">
      <c r="A33" s="23" t="s">
        <v>93</v>
      </c>
      <c r="B33" s="20"/>
      <c r="C33" s="20"/>
      <c r="D33" s="20"/>
      <c r="E33" s="20"/>
      <c r="F33" s="20"/>
      <c r="G33" s="49"/>
      <c r="H33" s="28"/>
      <c r="I33" s="28"/>
      <c r="J33" s="78"/>
    </row>
    <row r="34" spans="1:10" s="4" customFormat="1" ht="21" customHeight="1">
      <c r="A34" s="23"/>
      <c r="B34" s="20"/>
      <c r="C34" s="20"/>
      <c r="D34" s="20"/>
      <c r="E34" s="20"/>
      <c r="F34" s="20"/>
      <c r="G34" s="49"/>
      <c r="H34" s="28"/>
      <c r="I34" s="28"/>
      <c r="J34" s="78"/>
    </row>
    <row r="35" spans="1:10" s="4" customFormat="1" ht="21" customHeight="1">
      <c r="A35" s="23" t="s">
        <v>95</v>
      </c>
      <c r="B35" s="20"/>
      <c r="C35" s="20"/>
      <c r="D35" s="20"/>
      <c r="E35" s="20"/>
      <c r="F35" s="20"/>
      <c r="G35" s="49"/>
      <c r="H35" s="28"/>
      <c r="I35" s="28"/>
      <c r="J35" s="78"/>
    </row>
    <row r="36" spans="1:10" s="4" customFormat="1" ht="21" customHeight="1">
      <c r="A36" s="23" t="s">
        <v>94</v>
      </c>
      <c r="B36" s="20"/>
      <c r="C36" s="20"/>
      <c r="D36" s="20"/>
      <c r="E36" s="20"/>
      <c r="F36" s="20"/>
      <c r="G36" s="49"/>
      <c r="H36" s="28"/>
      <c r="I36" s="28"/>
      <c r="J36" s="78"/>
    </row>
    <row r="37" spans="1:10" s="4" customFormat="1" ht="21" customHeight="1">
      <c r="A37" s="23" t="s">
        <v>96</v>
      </c>
      <c r="B37" s="20"/>
      <c r="C37" s="20"/>
      <c r="D37" s="20"/>
      <c r="E37" s="20"/>
      <c r="F37" s="20"/>
      <c r="G37" s="49"/>
      <c r="H37" s="28"/>
      <c r="I37" s="28"/>
      <c r="J37" s="78"/>
    </row>
    <row r="38" spans="1:10" s="4" customFormat="1" ht="21" customHeight="1">
      <c r="A38" s="23" t="s">
        <v>97</v>
      </c>
      <c r="B38" s="20"/>
      <c r="C38" s="20"/>
      <c r="D38" s="20"/>
      <c r="E38" s="20"/>
      <c r="F38" s="20"/>
      <c r="G38" s="49"/>
      <c r="H38" s="28"/>
      <c r="I38" s="28"/>
      <c r="J38" s="78"/>
    </row>
    <row r="39" spans="1:10" s="4" customFormat="1" ht="21" customHeight="1">
      <c r="A39" s="23" t="s">
        <v>100</v>
      </c>
      <c r="B39" s="20"/>
      <c r="C39" s="20"/>
      <c r="D39" s="20"/>
      <c r="E39" s="20"/>
      <c r="F39" s="20"/>
      <c r="G39" s="49"/>
      <c r="H39" s="28"/>
      <c r="I39" s="28"/>
      <c r="J39" s="78"/>
    </row>
    <row r="40" spans="1:10" s="4" customFormat="1" ht="21" customHeight="1">
      <c r="A40" s="23" t="s">
        <v>98</v>
      </c>
      <c r="B40" s="20"/>
      <c r="C40" s="20"/>
      <c r="D40" s="20"/>
      <c r="E40" s="20"/>
      <c r="F40" s="20"/>
      <c r="G40" s="49"/>
      <c r="H40" s="28"/>
      <c r="I40" s="28"/>
      <c r="J40" s="78"/>
    </row>
    <row r="41" spans="1:10" s="4" customFormat="1" ht="21" customHeight="1">
      <c r="A41" s="23" t="s">
        <v>99</v>
      </c>
      <c r="B41" s="20"/>
      <c r="C41" s="20"/>
      <c r="D41" s="20"/>
      <c r="E41" s="20"/>
      <c r="F41" s="20"/>
      <c r="G41" s="49"/>
      <c r="H41" s="28"/>
      <c r="I41" s="28"/>
      <c r="J41" s="78"/>
    </row>
    <row r="42" spans="1:10" s="4" customFormat="1" ht="21" customHeight="1">
      <c r="A42" s="23" t="s">
        <v>104</v>
      </c>
      <c r="B42" s="20"/>
      <c r="C42" s="20"/>
      <c r="D42" s="20"/>
      <c r="E42" s="20"/>
      <c r="F42" s="20"/>
      <c r="G42" s="49"/>
      <c r="H42" s="28"/>
      <c r="I42" s="28"/>
      <c r="J42" s="78"/>
    </row>
    <row r="43" spans="1:10" s="4" customFormat="1" ht="21" customHeight="1">
      <c r="A43" s="23" t="s">
        <v>101</v>
      </c>
      <c r="B43" s="20"/>
      <c r="C43" s="20"/>
      <c r="D43" s="20"/>
      <c r="E43" s="20"/>
      <c r="F43" s="20"/>
      <c r="G43" s="49"/>
      <c r="H43" s="28"/>
      <c r="I43" s="28"/>
      <c r="J43" s="78"/>
    </row>
    <row r="44" spans="1:10" s="4" customFormat="1" ht="21" customHeight="1">
      <c r="A44" s="23" t="s">
        <v>102</v>
      </c>
      <c r="B44" s="20"/>
      <c r="C44" s="20"/>
      <c r="D44" s="20"/>
      <c r="E44" s="20"/>
      <c r="F44" s="20"/>
      <c r="G44" s="49"/>
      <c r="H44" s="28"/>
      <c r="I44" s="28"/>
      <c r="J44" s="78"/>
    </row>
    <row r="45" spans="1:10" s="4" customFormat="1" ht="21" customHeight="1">
      <c r="A45" s="23" t="s">
        <v>103</v>
      </c>
      <c r="B45" s="20"/>
      <c r="C45" s="20"/>
      <c r="D45" s="20"/>
      <c r="E45" s="20"/>
      <c r="F45" s="20"/>
      <c r="G45" s="49"/>
      <c r="H45" s="28"/>
      <c r="I45" s="28"/>
      <c r="J45" s="78"/>
    </row>
    <row r="46" spans="1:10" s="61" customFormat="1" ht="21" customHeight="1">
      <c r="A46" s="30" t="s">
        <v>105</v>
      </c>
      <c r="B46" s="31"/>
      <c r="C46" s="31"/>
      <c r="D46" s="31"/>
      <c r="E46" s="31"/>
      <c r="F46" s="31"/>
      <c r="G46" s="31"/>
      <c r="H46" s="31"/>
      <c r="I46" s="79"/>
      <c r="J46" s="60"/>
    </row>
    <row r="47" spans="1:10" s="65" customFormat="1" ht="21" customHeight="1">
      <c r="A47" s="51" t="s">
        <v>106</v>
      </c>
      <c r="B47" s="62"/>
      <c r="C47" s="62"/>
      <c r="D47" s="62"/>
      <c r="E47" s="62"/>
      <c r="F47" s="62"/>
      <c r="G47" s="62"/>
      <c r="H47" s="63"/>
      <c r="I47" s="80"/>
      <c r="J47" s="64"/>
    </row>
    <row r="48" spans="1:10" s="70" customFormat="1" ht="21" customHeight="1">
      <c r="A48" s="66" t="s">
        <v>107</v>
      </c>
      <c r="B48" s="32"/>
      <c r="C48" s="67"/>
      <c r="D48" s="67"/>
      <c r="E48" s="67"/>
      <c r="F48" s="67"/>
      <c r="G48" s="68"/>
      <c r="H48" s="67"/>
      <c r="I48" s="67"/>
      <c r="J48" s="69"/>
    </row>
    <row r="49" spans="1:10" s="65" customFormat="1" ht="21" customHeight="1">
      <c r="A49" s="51" t="s">
        <v>109</v>
      </c>
      <c r="B49" s="62"/>
      <c r="C49" s="62"/>
      <c r="D49" s="62"/>
      <c r="E49" s="62"/>
      <c r="F49" s="62"/>
      <c r="G49" s="62"/>
      <c r="H49" s="63"/>
      <c r="I49" s="80"/>
      <c r="J49" s="64"/>
    </row>
    <row r="50" spans="1:10" s="65" customFormat="1" ht="21" customHeight="1">
      <c r="A50" s="51" t="s">
        <v>111</v>
      </c>
      <c r="B50" s="62"/>
      <c r="C50" s="62"/>
      <c r="D50" s="62"/>
      <c r="E50" s="62"/>
      <c r="F50" s="62"/>
      <c r="G50" s="62"/>
      <c r="H50" s="63"/>
      <c r="I50" s="80"/>
      <c r="J50" s="64"/>
    </row>
    <row r="51" spans="1:10" s="65" customFormat="1" ht="21" customHeight="1">
      <c r="A51" s="51" t="s">
        <v>110</v>
      </c>
      <c r="B51" s="62"/>
      <c r="C51" s="62"/>
      <c r="D51" s="62"/>
      <c r="E51" s="62"/>
      <c r="F51" s="62"/>
      <c r="G51" s="62"/>
      <c r="H51" s="63"/>
      <c r="I51" s="80"/>
      <c r="J51" s="64"/>
    </row>
    <row r="52" spans="1:10" s="65" customFormat="1" ht="21" customHeight="1">
      <c r="A52" s="51" t="s">
        <v>112</v>
      </c>
      <c r="B52" s="62"/>
      <c r="C52" s="62"/>
      <c r="D52" s="62"/>
      <c r="E52" s="62"/>
      <c r="F52" s="62"/>
      <c r="G52" s="62"/>
      <c r="H52" s="63"/>
      <c r="I52" s="80"/>
      <c r="J52" s="64"/>
    </row>
    <row r="53" spans="1:10" s="70" customFormat="1" ht="21" customHeight="1">
      <c r="A53" s="66" t="s">
        <v>113</v>
      </c>
      <c r="B53" s="32"/>
      <c r="C53" s="67"/>
      <c r="D53" s="67"/>
      <c r="E53" s="67"/>
      <c r="F53" s="67"/>
      <c r="G53" s="68"/>
      <c r="H53" s="67"/>
      <c r="I53" s="67"/>
      <c r="J53" s="69"/>
    </row>
    <row r="54" spans="1:10" s="70" customFormat="1" ht="21" customHeight="1">
      <c r="A54" s="25" t="s">
        <v>114</v>
      </c>
      <c r="B54" s="50"/>
      <c r="C54" s="26"/>
      <c r="D54" s="26"/>
      <c r="E54" s="26"/>
      <c r="F54" s="26"/>
      <c r="G54" s="49"/>
      <c r="H54" s="26"/>
      <c r="I54" s="26"/>
      <c r="J54" s="69"/>
    </row>
    <row r="55" spans="1:10" s="70" customFormat="1" ht="21" customHeight="1">
      <c r="A55" s="66" t="s">
        <v>115</v>
      </c>
      <c r="B55" s="32"/>
      <c r="C55" s="67"/>
      <c r="D55" s="67"/>
      <c r="E55" s="67"/>
      <c r="F55" s="67"/>
      <c r="G55" s="68"/>
      <c r="H55" s="67"/>
      <c r="I55" s="67"/>
      <c r="J55" s="69"/>
    </row>
    <row r="56" spans="1:10" s="70" customFormat="1" ht="21" customHeight="1">
      <c r="A56" s="25" t="s">
        <v>116</v>
      </c>
      <c r="B56" s="27"/>
      <c r="C56" s="27"/>
      <c r="D56" s="27"/>
      <c r="E56" s="27"/>
      <c r="F56" s="27"/>
      <c r="G56" s="27"/>
      <c r="H56" s="27"/>
      <c r="I56" s="27"/>
      <c r="J56" s="69"/>
    </row>
    <row r="57" spans="1:10" s="48" customFormat="1" ht="21" customHeight="1">
      <c r="A57" s="71" t="s">
        <v>117</v>
      </c>
      <c r="B57" s="72"/>
      <c r="C57" s="72"/>
      <c r="D57" s="72"/>
      <c r="E57" s="72"/>
      <c r="F57" s="72"/>
      <c r="G57" s="72"/>
      <c r="H57" s="72"/>
      <c r="I57" s="72"/>
      <c r="J57" s="73"/>
    </row>
    <row r="58" spans="1:10" s="4" customFormat="1" ht="21" customHeight="1">
      <c r="A58" s="23" t="s">
        <v>118</v>
      </c>
      <c r="B58" s="20"/>
      <c r="C58" s="20"/>
      <c r="D58" s="20"/>
      <c r="E58" s="20"/>
      <c r="F58" s="20"/>
      <c r="G58" s="49"/>
      <c r="H58" s="28"/>
      <c r="I58" s="28"/>
      <c r="J58" s="78"/>
    </row>
    <row r="59" spans="1:10" s="4" customFormat="1" ht="21" customHeight="1">
      <c r="A59" s="23" t="s">
        <v>119</v>
      </c>
      <c r="B59" s="20"/>
      <c r="C59" s="20"/>
      <c r="D59" s="20"/>
      <c r="E59" s="20"/>
      <c r="F59" s="20"/>
      <c r="G59" s="49"/>
      <c r="H59" s="28"/>
      <c r="I59" s="28"/>
      <c r="J59" s="78"/>
    </row>
    <row r="60" spans="1:10" s="4" customFormat="1" ht="21" customHeight="1">
      <c r="A60" s="23" t="s">
        <v>121</v>
      </c>
      <c r="B60" s="20"/>
      <c r="C60" s="20"/>
      <c r="D60" s="20"/>
      <c r="E60" s="20"/>
      <c r="F60" s="20"/>
      <c r="G60" s="49"/>
      <c r="H60" s="28"/>
      <c r="I60" s="28"/>
      <c r="J60" s="78"/>
    </row>
    <row r="61" spans="1:10" s="4" customFormat="1" ht="21" customHeight="1">
      <c r="A61" s="23" t="s">
        <v>120</v>
      </c>
      <c r="B61" s="20"/>
      <c r="C61" s="20"/>
      <c r="D61" s="20"/>
      <c r="E61" s="20"/>
      <c r="F61" s="20"/>
      <c r="G61" s="49"/>
      <c r="H61" s="28"/>
      <c r="I61" s="28"/>
      <c r="J61" s="78"/>
    </row>
    <row r="62" spans="1:10" s="48" customFormat="1" ht="21" customHeight="1">
      <c r="A62" s="71" t="s">
        <v>122</v>
      </c>
      <c r="B62" s="72"/>
      <c r="C62" s="72"/>
      <c r="D62" s="72"/>
      <c r="E62" s="72"/>
      <c r="F62" s="72"/>
      <c r="G62" s="72"/>
      <c r="H62" s="72"/>
      <c r="I62" s="72"/>
      <c r="J62" s="73"/>
    </row>
    <row r="63" spans="1:10" s="4" customFormat="1" ht="21" customHeight="1">
      <c r="A63" s="23" t="s">
        <v>124</v>
      </c>
      <c r="B63" s="20"/>
      <c r="C63" s="20"/>
      <c r="D63" s="20"/>
      <c r="E63" s="20"/>
      <c r="F63" s="20"/>
      <c r="G63" s="49"/>
      <c r="H63" s="28"/>
      <c r="I63" s="28"/>
      <c r="J63" s="78"/>
    </row>
    <row r="64" spans="1:10" s="4" customFormat="1" ht="21" customHeight="1">
      <c r="A64" s="23" t="s">
        <v>123</v>
      </c>
      <c r="B64" s="20"/>
      <c r="C64" s="20"/>
      <c r="D64" s="20"/>
      <c r="E64" s="20"/>
      <c r="F64" s="20"/>
      <c r="G64" s="49"/>
      <c r="H64" s="28"/>
      <c r="I64" s="28"/>
      <c r="J64" s="78"/>
    </row>
    <row r="65" spans="1:10" s="4" customFormat="1" ht="21" customHeight="1">
      <c r="A65" s="23" t="s">
        <v>125</v>
      </c>
      <c r="B65" s="20"/>
      <c r="C65" s="20"/>
      <c r="D65" s="20"/>
      <c r="E65" s="20"/>
      <c r="F65" s="20"/>
      <c r="G65" s="49"/>
      <c r="H65" s="28"/>
      <c r="I65" s="28"/>
      <c r="J65" s="78"/>
    </row>
    <row r="66" spans="1:10" s="4" customFormat="1" ht="21" customHeight="1">
      <c r="A66" s="23" t="s">
        <v>128</v>
      </c>
      <c r="B66" s="20"/>
      <c r="C66" s="20"/>
      <c r="D66" s="20"/>
      <c r="E66" s="20"/>
      <c r="F66" s="20"/>
      <c r="G66" s="49"/>
      <c r="H66" s="28"/>
      <c r="I66" s="28"/>
      <c r="J66" s="78"/>
    </row>
    <row r="67" spans="1:10" s="4" customFormat="1" ht="21" customHeight="1">
      <c r="A67" s="23" t="s">
        <v>126</v>
      </c>
      <c r="B67" s="20"/>
      <c r="C67" s="20"/>
      <c r="D67" s="20"/>
      <c r="E67" s="20"/>
      <c r="F67" s="20"/>
      <c r="G67" s="49"/>
      <c r="H67" s="28"/>
      <c r="I67" s="28"/>
      <c r="J67" s="78"/>
    </row>
    <row r="68" spans="1:10" s="4" customFormat="1" ht="21" customHeight="1">
      <c r="A68" s="23" t="s">
        <v>127</v>
      </c>
      <c r="B68" s="20"/>
      <c r="C68" s="20"/>
      <c r="D68" s="20"/>
      <c r="E68" s="20"/>
      <c r="F68" s="20"/>
      <c r="G68" s="49"/>
      <c r="H68" s="28"/>
      <c r="I68" s="28"/>
      <c r="J68" s="78"/>
    </row>
    <row r="69" spans="1:10" s="4" customFormat="1" ht="21" customHeight="1">
      <c r="A69" s="23" t="s">
        <v>1</v>
      </c>
      <c r="B69" s="20"/>
      <c r="C69" s="20"/>
      <c r="D69" s="20"/>
      <c r="E69" s="20"/>
      <c r="F69" s="20"/>
      <c r="G69" s="49"/>
      <c r="H69" s="28"/>
      <c r="I69" s="28"/>
      <c r="J69" s="78"/>
    </row>
    <row r="70" spans="1:10" s="4" customFormat="1" ht="21" customHeight="1">
      <c r="A70" s="23" t="s">
        <v>129</v>
      </c>
      <c r="B70" s="20"/>
      <c r="C70" s="20"/>
      <c r="D70" s="20"/>
      <c r="E70" s="20"/>
      <c r="F70" s="20"/>
      <c r="G70" s="49"/>
      <c r="H70" s="28"/>
      <c r="I70" s="28"/>
      <c r="J70" s="78"/>
    </row>
    <row r="71" spans="1:10" s="4" customFormat="1" ht="21" customHeight="1">
      <c r="A71" s="23" t="s">
        <v>0</v>
      </c>
      <c r="B71" s="20"/>
      <c r="C71" s="20"/>
      <c r="D71" s="20"/>
      <c r="E71" s="20"/>
      <c r="F71" s="20"/>
      <c r="G71" s="49"/>
      <c r="H71" s="28"/>
      <c r="I71" s="28"/>
      <c r="J71" s="78"/>
    </row>
    <row r="72" spans="1:10" s="48" customFormat="1" ht="21" customHeight="1">
      <c r="A72" s="71" t="s">
        <v>2</v>
      </c>
      <c r="B72" s="72"/>
      <c r="C72" s="72"/>
      <c r="D72" s="72"/>
      <c r="E72" s="72"/>
      <c r="F72" s="72"/>
      <c r="G72" s="72"/>
      <c r="H72" s="72"/>
      <c r="I72" s="72"/>
      <c r="J72" s="73"/>
    </row>
    <row r="73" spans="1:10" s="4" customFormat="1" ht="21" customHeight="1">
      <c r="A73" s="23" t="s">
        <v>4</v>
      </c>
      <c r="B73" s="20"/>
      <c r="C73" s="20"/>
      <c r="D73" s="20"/>
      <c r="E73" s="20"/>
      <c r="F73" s="20"/>
      <c r="G73" s="49"/>
      <c r="H73" s="28"/>
      <c r="I73" s="28"/>
      <c r="J73" s="78"/>
    </row>
    <row r="74" spans="1:10" s="4" customFormat="1" ht="21" customHeight="1">
      <c r="A74" s="23" t="s">
        <v>3</v>
      </c>
      <c r="B74" s="20"/>
      <c r="C74" s="20"/>
      <c r="D74" s="20"/>
      <c r="E74" s="20"/>
      <c r="F74" s="20"/>
      <c r="G74" s="49"/>
      <c r="H74" s="28"/>
      <c r="I74" s="28"/>
      <c r="J74" s="78"/>
    </row>
    <row r="75" spans="1:10" s="4" customFormat="1" ht="21" customHeight="1">
      <c r="A75" s="23" t="s">
        <v>6</v>
      </c>
      <c r="B75" s="20"/>
      <c r="C75" s="20"/>
      <c r="D75" s="20"/>
      <c r="E75" s="20"/>
      <c r="F75" s="20"/>
      <c r="G75" s="49"/>
      <c r="H75" s="28"/>
      <c r="I75" s="28"/>
      <c r="J75" s="78"/>
    </row>
    <row r="76" spans="1:10" s="4" customFormat="1" ht="21" customHeight="1">
      <c r="A76" s="23" t="s">
        <v>5</v>
      </c>
      <c r="B76" s="20"/>
      <c r="C76" s="20"/>
      <c r="D76" s="20"/>
      <c r="E76" s="20"/>
      <c r="F76" s="20"/>
      <c r="G76" s="49"/>
      <c r="H76" s="28"/>
      <c r="I76" s="28"/>
      <c r="J76" s="78"/>
    </row>
    <row r="77" spans="1:10" s="48" customFormat="1" ht="21" customHeight="1">
      <c r="A77" s="71" t="s">
        <v>7</v>
      </c>
      <c r="B77" s="72"/>
      <c r="C77" s="72"/>
      <c r="D77" s="72"/>
      <c r="E77" s="72"/>
      <c r="F77" s="72"/>
      <c r="G77" s="72"/>
      <c r="H77" s="72"/>
      <c r="I77" s="72"/>
      <c r="J77" s="73"/>
    </row>
    <row r="78" spans="1:10" s="4" customFormat="1" ht="21" customHeight="1">
      <c r="A78" s="23" t="s">
        <v>8</v>
      </c>
      <c r="B78" s="20"/>
      <c r="C78" s="20"/>
      <c r="D78" s="20"/>
      <c r="E78" s="20"/>
      <c r="F78" s="20"/>
      <c r="G78" s="49"/>
      <c r="H78" s="28"/>
      <c r="I78" s="28"/>
      <c r="J78" s="78"/>
    </row>
    <row r="79" spans="1:10" s="4" customFormat="1" ht="21" customHeight="1">
      <c r="A79" s="23" t="s">
        <v>9</v>
      </c>
      <c r="B79" s="20"/>
      <c r="C79" s="20"/>
      <c r="D79" s="20"/>
      <c r="E79" s="20"/>
      <c r="F79" s="20"/>
      <c r="G79" s="49"/>
      <c r="H79" s="28"/>
      <c r="I79" s="28"/>
      <c r="J79" s="78"/>
    </row>
    <row r="80" spans="1:10" s="4" customFormat="1" ht="21" customHeight="1">
      <c r="A80" s="23" t="s">
        <v>10</v>
      </c>
      <c r="B80" s="20"/>
      <c r="C80" s="20"/>
      <c r="D80" s="20"/>
      <c r="E80" s="20"/>
      <c r="F80" s="20"/>
      <c r="G80" s="49"/>
      <c r="H80" s="28"/>
      <c r="I80" s="28"/>
      <c r="J80" s="78"/>
    </row>
    <row r="81" spans="1:10" s="4" customFormat="1" ht="21" customHeight="1">
      <c r="A81" s="23" t="s">
        <v>11</v>
      </c>
      <c r="B81" s="20"/>
      <c r="C81" s="20"/>
      <c r="D81" s="20"/>
      <c r="E81" s="20"/>
      <c r="F81" s="20"/>
      <c r="G81" s="49"/>
      <c r="H81" s="28"/>
      <c r="I81" s="28"/>
      <c r="J81" s="78"/>
    </row>
    <row r="82" spans="1:10" s="4" customFormat="1" ht="21" customHeight="1">
      <c r="A82" s="23" t="s">
        <v>12</v>
      </c>
      <c r="B82" s="20"/>
      <c r="C82" s="20"/>
      <c r="D82" s="20"/>
      <c r="E82" s="20"/>
      <c r="F82" s="20"/>
      <c r="G82" s="49"/>
      <c r="H82" s="28"/>
      <c r="I82" s="28"/>
      <c r="J82" s="78"/>
    </row>
    <row r="83" spans="1:10" s="4" customFormat="1" ht="21" customHeight="1">
      <c r="A83" s="23" t="s">
        <v>13</v>
      </c>
      <c r="B83" s="20"/>
      <c r="C83" s="20"/>
      <c r="D83" s="20"/>
      <c r="E83" s="20"/>
      <c r="F83" s="20"/>
      <c r="G83" s="49"/>
      <c r="H83" s="28"/>
      <c r="I83" s="28"/>
      <c r="J83" s="78"/>
    </row>
    <row r="84" spans="1:10" s="4" customFormat="1" ht="21" customHeight="1">
      <c r="A84" s="23" t="s">
        <v>14</v>
      </c>
      <c r="B84" s="20"/>
      <c r="C84" s="20"/>
      <c r="D84" s="20"/>
      <c r="E84" s="20"/>
      <c r="F84" s="20"/>
      <c r="G84" s="49"/>
      <c r="H84" s="28"/>
      <c r="I84" s="28"/>
      <c r="J84" s="78"/>
    </row>
    <row r="85" spans="1:10" s="4" customFormat="1" ht="21" customHeight="1">
      <c r="A85" s="23" t="s">
        <v>15</v>
      </c>
      <c r="B85" s="20"/>
      <c r="C85" s="20"/>
      <c r="D85" s="20"/>
      <c r="E85" s="20"/>
      <c r="F85" s="20"/>
      <c r="G85" s="49"/>
      <c r="H85" s="28"/>
      <c r="I85" s="28"/>
      <c r="J85" s="78"/>
    </row>
    <row r="86" spans="1:10" s="48" customFormat="1" ht="21" customHeight="1">
      <c r="A86" s="71" t="s">
        <v>16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s="4" customFormat="1" ht="21" customHeight="1">
      <c r="A87" s="23" t="s">
        <v>17</v>
      </c>
      <c r="B87" s="20"/>
      <c r="C87" s="20"/>
      <c r="D87" s="20"/>
      <c r="E87" s="20"/>
      <c r="F87" s="20"/>
      <c r="G87" s="49"/>
      <c r="H87" s="28"/>
      <c r="I87" s="28"/>
      <c r="J87" s="78"/>
    </row>
    <row r="88" spans="1:10" s="4" customFormat="1" ht="21" customHeight="1">
      <c r="A88" s="23" t="s">
        <v>18</v>
      </c>
      <c r="B88" s="20"/>
      <c r="C88" s="20"/>
      <c r="D88" s="20"/>
      <c r="E88" s="20"/>
      <c r="F88" s="20"/>
      <c r="G88" s="49"/>
      <c r="H88" s="28"/>
      <c r="I88" s="28"/>
      <c r="J88" s="78"/>
    </row>
    <row r="89" spans="1:10" s="4" customFormat="1" ht="21" customHeight="1">
      <c r="A89" s="23" t="s">
        <v>19</v>
      </c>
      <c r="B89" s="20"/>
      <c r="C89" s="20"/>
      <c r="D89" s="20"/>
      <c r="E89" s="20"/>
      <c r="F89" s="20"/>
      <c r="G89" s="49"/>
      <c r="H89" s="28"/>
      <c r="I89" s="28"/>
      <c r="J89" s="78"/>
    </row>
    <row r="90" spans="1:10" s="4" customFormat="1" ht="21" customHeight="1">
      <c r="A90" s="23" t="s">
        <v>20</v>
      </c>
      <c r="B90" s="20"/>
      <c r="C90" s="20"/>
      <c r="D90" s="20"/>
      <c r="E90" s="20"/>
      <c r="F90" s="20"/>
      <c r="G90" s="49"/>
      <c r="H90" s="28"/>
      <c r="I90" s="28"/>
      <c r="J90" s="78"/>
    </row>
    <row r="91" spans="1:10" s="4" customFormat="1" ht="21" customHeight="1">
      <c r="A91" s="23" t="s">
        <v>21</v>
      </c>
      <c r="B91" s="20"/>
      <c r="C91" s="20"/>
      <c r="D91" s="20"/>
      <c r="E91" s="20"/>
      <c r="F91" s="20"/>
      <c r="G91" s="49"/>
      <c r="H91" s="28"/>
      <c r="I91" s="28"/>
      <c r="J91" s="78"/>
    </row>
    <row r="92" spans="1:10" s="4" customFormat="1" ht="21" customHeight="1">
      <c r="A92" s="23" t="s">
        <v>22</v>
      </c>
      <c r="B92" s="20"/>
      <c r="C92" s="20"/>
      <c r="D92" s="20"/>
      <c r="E92" s="20"/>
      <c r="F92" s="20"/>
      <c r="G92" s="49"/>
      <c r="H92" s="28"/>
      <c r="I92" s="28"/>
      <c r="J92" s="78"/>
    </row>
    <row r="93" spans="1:10" s="4" customFormat="1" ht="21" customHeight="1">
      <c r="A93" s="23" t="s">
        <v>23</v>
      </c>
      <c r="B93" s="20"/>
      <c r="C93" s="20"/>
      <c r="D93" s="20"/>
      <c r="E93" s="20"/>
      <c r="F93" s="20"/>
      <c r="G93" s="49"/>
      <c r="H93" s="28"/>
      <c r="I93" s="28"/>
      <c r="J93" s="78"/>
    </row>
    <row r="94" spans="1:10" s="4" customFormat="1" ht="21" customHeight="1">
      <c r="A94" s="23" t="s">
        <v>24</v>
      </c>
      <c r="B94" s="20"/>
      <c r="C94" s="20"/>
      <c r="D94" s="20"/>
      <c r="E94" s="20"/>
      <c r="F94" s="20"/>
      <c r="G94" s="49"/>
      <c r="H94" s="28"/>
      <c r="I94" s="28"/>
      <c r="J94" s="78"/>
    </row>
    <row r="95" spans="1:10" s="4" customFormat="1" ht="21" customHeight="1">
      <c r="A95" s="23" t="s">
        <v>25</v>
      </c>
      <c r="B95" s="20"/>
      <c r="C95" s="20"/>
      <c r="D95" s="20"/>
      <c r="E95" s="20"/>
      <c r="F95" s="20"/>
      <c r="G95" s="49"/>
      <c r="H95" s="28"/>
      <c r="I95" s="28"/>
      <c r="J95" s="78"/>
    </row>
    <row r="96" spans="1:10" s="4" customFormat="1" ht="21" customHeight="1">
      <c r="A96" s="23" t="s">
        <v>26</v>
      </c>
      <c r="B96" s="20"/>
      <c r="C96" s="20"/>
      <c r="D96" s="20"/>
      <c r="E96" s="20"/>
      <c r="F96" s="20"/>
      <c r="G96" s="49"/>
      <c r="H96" s="28"/>
      <c r="I96" s="28"/>
      <c r="J96" s="78"/>
    </row>
    <row r="97" spans="1:10" s="77" customFormat="1" ht="21" customHeight="1">
      <c r="A97" s="74" t="s">
        <v>27</v>
      </c>
      <c r="B97" s="75"/>
      <c r="C97" s="75"/>
      <c r="D97" s="75"/>
      <c r="E97" s="75"/>
      <c r="F97" s="75"/>
      <c r="G97" s="75"/>
      <c r="H97" s="76"/>
      <c r="I97" s="76"/>
      <c r="J97" s="81"/>
    </row>
    <row r="98" spans="1:10" s="21" customFormat="1" ht="21" customHeight="1">
      <c r="A98" s="94" t="s">
        <v>28</v>
      </c>
      <c r="B98" s="95"/>
      <c r="C98" s="96"/>
      <c r="D98" s="96"/>
      <c r="E98" s="96"/>
      <c r="F98" s="96"/>
      <c r="G98" s="97"/>
      <c r="H98" s="97"/>
      <c r="I98" s="97"/>
      <c r="J98" s="98"/>
    </row>
    <row r="99" spans="1:10" s="21" customFormat="1" ht="21" customHeight="1">
      <c r="A99" s="108" t="s">
        <v>29</v>
      </c>
      <c r="B99" s="109"/>
      <c r="C99" s="96"/>
      <c r="D99" s="96"/>
      <c r="E99" s="96"/>
      <c r="F99" s="96"/>
      <c r="G99" s="97"/>
      <c r="H99" s="97"/>
      <c r="I99" s="97"/>
      <c r="J99" s="98"/>
    </row>
    <row r="100" spans="1:10" s="21" customFormat="1" ht="21" customHeight="1">
      <c r="A100" s="108" t="s">
        <v>47</v>
      </c>
      <c r="B100" s="109"/>
      <c r="C100" s="96"/>
      <c r="D100" s="96"/>
      <c r="E100" s="96"/>
      <c r="F100" s="96"/>
      <c r="G100" s="97"/>
      <c r="H100" s="97"/>
      <c r="I100" s="97"/>
      <c r="J100" s="98"/>
    </row>
    <row r="101" spans="1:10" s="21" customFormat="1" ht="21" customHeight="1">
      <c r="A101" s="99" t="s">
        <v>30</v>
      </c>
      <c r="B101" s="100"/>
      <c r="C101" s="101"/>
      <c r="D101" s="101"/>
      <c r="E101" s="101"/>
      <c r="F101" s="96"/>
      <c r="G101" s="97"/>
      <c r="H101" s="97"/>
      <c r="I101" s="97"/>
      <c r="J101" s="98"/>
    </row>
    <row r="102" spans="1:10" s="21" customFormat="1" ht="21" customHeight="1">
      <c r="A102" s="94" t="s">
        <v>31</v>
      </c>
      <c r="B102" s="95"/>
      <c r="C102" s="96"/>
      <c r="D102" s="96"/>
      <c r="E102" s="96"/>
      <c r="F102" s="96"/>
      <c r="G102" s="97"/>
      <c r="H102" s="97"/>
      <c r="I102" s="97"/>
      <c r="J102" s="98"/>
    </row>
    <row r="103" spans="1:10" s="107" customFormat="1" ht="21" customHeight="1">
      <c r="A103" s="102" t="s">
        <v>32</v>
      </c>
      <c r="B103" s="103"/>
      <c r="C103" s="104"/>
      <c r="D103" s="104"/>
      <c r="E103" s="104"/>
      <c r="F103" s="104"/>
      <c r="G103" s="105"/>
      <c r="H103" s="105"/>
      <c r="I103" s="105"/>
      <c r="J103" s="106"/>
    </row>
    <row r="104" spans="1:10" ht="21.75" customHeight="1">
      <c r="A104" s="21"/>
      <c r="B104" s="113" t="s">
        <v>49</v>
      </c>
      <c r="C104" s="21"/>
      <c r="D104" s="120" t="s">
        <v>34</v>
      </c>
      <c r="E104" s="120"/>
      <c r="F104" s="120"/>
      <c r="G104" s="120"/>
      <c r="H104" s="120"/>
      <c r="I104" s="120"/>
      <c r="J104" s="120"/>
    </row>
    <row r="105" spans="5:9" s="9" customFormat="1" ht="19.5" customHeight="1">
      <c r="E105" s="38"/>
      <c r="F105" s="119"/>
      <c r="G105" s="119"/>
      <c r="H105" s="119"/>
      <c r="I105" s="22"/>
    </row>
    <row r="106" spans="2:10" ht="21.75" customHeight="1">
      <c r="B106" s="9" t="s">
        <v>33</v>
      </c>
      <c r="D106" s="9"/>
      <c r="E106" s="118" t="s">
        <v>33</v>
      </c>
      <c r="F106" s="118"/>
      <c r="G106" s="118"/>
      <c r="H106" s="118"/>
      <c r="I106" s="9"/>
      <c r="J106" s="9"/>
    </row>
    <row r="107" spans="1:9" ht="15.75">
      <c r="A107" s="12"/>
      <c r="B107" s="12"/>
      <c r="C107" s="9"/>
      <c r="D107" s="9"/>
      <c r="E107" s="9"/>
      <c r="F107" s="13"/>
      <c r="G107" s="13"/>
      <c r="H107" s="13"/>
      <c r="I107" s="14"/>
    </row>
    <row r="108" spans="1:9" ht="15.75">
      <c r="A108" s="116"/>
      <c r="B108" s="116"/>
      <c r="C108" s="116"/>
      <c r="D108" s="9"/>
      <c r="E108" s="9"/>
      <c r="F108" s="10"/>
      <c r="G108" s="10"/>
      <c r="H108" s="10"/>
      <c r="I108" s="11"/>
    </row>
    <row r="109" spans="1:8" ht="15.75">
      <c r="A109" s="11"/>
      <c r="B109" s="11"/>
      <c r="C109" s="7"/>
      <c r="D109" s="7"/>
      <c r="E109" s="7"/>
      <c r="F109" s="11"/>
      <c r="G109" s="11"/>
      <c r="H109" s="11"/>
    </row>
    <row r="110" spans="1:8" ht="15.75">
      <c r="A110" s="11"/>
      <c r="B110" s="11"/>
      <c r="C110" s="7"/>
      <c r="D110" s="7"/>
      <c r="E110" s="7"/>
      <c r="F110" s="11"/>
      <c r="G110" s="11"/>
      <c r="H110" s="11"/>
    </row>
    <row r="111" spans="1:8" ht="15.75">
      <c r="A111" s="8"/>
      <c r="B111" s="8"/>
      <c r="F111" s="8"/>
      <c r="G111" s="8"/>
      <c r="H111" s="8"/>
    </row>
  </sheetData>
  <mergeCells count="31">
    <mergeCell ref="I13:I26"/>
    <mergeCell ref="J13:J26"/>
    <mergeCell ref="D24:E24"/>
    <mergeCell ref="D25:E25"/>
    <mergeCell ref="D26:E26"/>
    <mergeCell ref="D20:E20"/>
    <mergeCell ref="D21:E21"/>
    <mergeCell ref="D22:E22"/>
    <mergeCell ref="D23:E23"/>
    <mergeCell ref="D18:E18"/>
    <mergeCell ref="D19:E19"/>
    <mergeCell ref="G13:G26"/>
    <mergeCell ref="H13:H26"/>
    <mergeCell ref="D14:E14"/>
    <mergeCell ref="D15:E15"/>
    <mergeCell ref="D16:E16"/>
    <mergeCell ref="D17:E17"/>
    <mergeCell ref="A4:J4"/>
    <mergeCell ref="A1:J1"/>
    <mergeCell ref="A2:J2"/>
    <mergeCell ref="A3:J3"/>
    <mergeCell ref="C12:E12"/>
    <mergeCell ref="A108:C108"/>
    <mergeCell ref="D27:E27"/>
    <mergeCell ref="E106:H106"/>
    <mergeCell ref="F105:H105"/>
    <mergeCell ref="D104:J104"/>
    <mergeCell ref="A13:A26"/>
    <mergeCell ref="B13:B26"/>
    <mergeCell ref="D13:E13"/>
    <mergeCell ref="F13:F26"/>
  </mergeCells>
  <printOptions horizontalCentered="1"/>
  <pageMargins left="0.15748031496062992" right="0.11811023622047245" top="0.1968503937007874" bottom="0.2362204724409449" header="0.196850393700787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ETW</cp:lastModifiedBy>
  <cp:lastPrinted>2013-04-27T01:29:35Z</cp:lastPrinted>
  <dcterms:created xsi:type="dcterms:W3CDTF">2012-03-22T09:44:43Z</dcterms:created>
  <dcterms:modified xsi:type="dcterms:W3CDTF">2013-04-27T06:23:34Z</dcterms:modified>
  <cp:category/>
  <cp:version/>
  <cp:contentType/>
  <cp:contentStatus/>
</cp:coreProperties>
</file>