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99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'Sheet1'!$A$1:$I$58</definedName>
  </definedNames>
  <calcPr fullCalcOnLoad="1"/>
</workbook>
</file>

<file path=xl/sharedStrings.xml><?xml version="1.0" encoding="utf-8"?>
<sst xmlns="http://schemas.openxmlformats.org/spreadsheetml/2006/main" count="54" uniqueCount="50">
  <si>
    <r>
      <t xml:space="preserve">                       </t>
    </r>
    <r>
      <rPr>
        <b/>
        <sz val="22"/>
        <rFont val="宋体"/>
        <family val="0"/>
      </rPr>
      <t>青岛宜春金属制造有限公司</t>
    </r>
  </si>
  <si>
    <t xml:space="preserve">      QINGDAO YICHUN METAL MANUFACTURE CO.,LTD.</t>
  </si>
  <si>
    <t xml:space="preserve">NORTH OF BEIJING ROAD,YINZHU TOWN,JIAONAN QINGDAO, CHINA  </t>
  </si>
  <si>
    <t>«FLESO» LTD, Co</t>
  </si>
  <si>
    <t>N/M</t>
  </si>
  <si>
    <t>WITH BANK OF CHINA,NEWYORK BRANCH,NY.,USA</t>
  </si>
  <si>
    <t>Для</t>
  </si>
  <si>
    <t>Дата: 4-го,мая,2013</t>
  </si>
  <si>
    <t>Условия оплаты: T/T 30% предоплата, и остальные надо полностью оплатиться после получения коносамента</t>
  </si>
  <si>
    <t xml:space="preserve">От QINGDAO,CHINA </t>
  </si>
  <si>
    <t>До: Белоруссия (BELARUS)</t>
  </si>
  <si>
    <t>MARKS&amp;NOS</t>
  </si>
  <si>
    <t>Количество&amp;описание</t>
  </si>
  <si>
    <t>Единичная цена</t>
  </si>
  <si>
    <t>Итог</t>
  </si>
  <si>
    <t>ФОБ QINGDAO,CHINA</t>
  </si>
  <si>
    <t>гальванизированный лоток, толщина лотка  0.6мм</t>
  </si>
  <si>
    <t>Колесо:4.00-6</t>
  </si>
  <si>
    <t>WB5204 колесо:4.00-6</t>
  </si>
  <si>
    <t xml:space="preserve">гальванизированный лоток, толщина лотка  0.8мм </t>
  </si>
  <si>
    <t>Ручки зеленные, колесо:4.00-8</t>
  </si>
  <si>
    <r>
      <t>（</t>
    </r>
    <r>
      <rPr>
        <sz val="14"/>
        <rFont val="Times New Roman"/>
        <family val="1"/>
      </rPr>
      <t>подшипник 6204zz</t>
    </r>
    <r>
      <rPr>
        <sz val="14"/>
        <rFont val="宋体"/>
        <family val="0"/>
      </rPr>
      <t>）</t>
    </r>
  </si>
  <si>
    <t>Желтые ручки, колесо:4.00-8</t>
  </si>
  <si>
    <t>Гальванизированные ручки,колесо:4.00-6</t>
  </si>
  <si>
    <t>WB6211 колесо:4.00-6</t>
  </si>
  <si>
    <t>Зеленные ручки, колесо :4.00-8</t>
  </si>
  <si>
    <r>
      <t>（</t>
    </r>
    <r>
      <rPr>
        <sz val="14"/>
        <rFont val="Times New Roman"/>
        <family val="1"/>
      </rPr>
      <t xml:space="preserve">подшипник 6204zz  </t>
    </r>
    <r>
      <rPr>
        <sz val="14"/>
        <rFont val="宋体"/>
        <family val="0"/>
      </rPr>
      <t>）</t>
    </r>
  </si>
  <si>
    <t xml:space="preserve">Тележка HT1801 YICHUN товарный код </t>
  </si>
  <si>
    <t>Красная рама, колесо:10"X3.5"</t>
  </si>
  <si>
    <r>
      <t>Колесо:4.00-8A</t>
    </r>
    <r>
      <rPr>
        <sz val="14"/>
        <rFont val="宋体"/>
        <family val="0"/>
      </rPr>
      <t>（</t>
    </r>
    <r>
      <rPr>
        <sz val="14"/>
        <rFont val="Times New Roman"/>
        <family val="1"/>
      </rPr>
      <t>подшипник 6204zz</t>
    </r>
    <r>
      <rPr>
        <sz val="14"/>
        <rFont val="宋体"/>
        <family val="0"/>
      </rPr>
      <t>）</t>
    </r>
  </si>
  <si>
    <t>Колесо:4.10/3.50-4</t>
  </si>
  <si>
    <r>
      <t>（</t>
    </r>
    <r>
      <rPr>
        <sz val="14"/>
        <rFont val="Times New Roman"/>
        <family val="1"/>
      </rPr>
      <t xml:space="preserve">подшипник 6204zz </t>
    </r>
    <r>
      <rPr>
        <sz val="14"/>
        <rFont val="宋体"/>
        <family val="0"/>
      </rPr>
      <t>）</t>
    </r>
  </si>
  <si>
    <r>
      <t>Количество</t>
    </r>
    <r>
      <rPr>
        <sz val="14"/>
        <rFont val="宋体"/>
        <family val="0"/>
      </rPr>
      <t>（</t>
    </r>
    <r>
      <rPr>
        <sz val="14"/>
        <rFont val="Times New Roman"/>
        <family val="1"/>
      </rPr>
      <t>шт</t>
    </r>
    <r>
      <rPr>
        <sz val="14"/>
        <rFont val="宋体"/>
        <family val="0"/>
      </rPr>
      <t>）</t>
    </r>
  </si>
  <si>
    <t>Поставка 1x40'высокий контейнер</t>
  </si>
  <si>
    <t xml:space="preserve">Срок поставки : 1 месяц после получения предоплаты  </t>
  </si>
  <si>
    <t xml:space="preserve">PLEASE SIGN BACK </t>
  </si>
  <si>
    <t>Информация о банке:</t>
  </si>
  <si>
    <t>Перевод денег BANK OF CHINA,SHANDONG BRANCH,QINGDAO,CHINA</t>
  </si>
  <si>
    <t>(код SWIFT:BKCHCNBJ500)</t>
  </si>
  <si>
    <t>(код SWIFT:BKCHUS33XXX)</t>
  </si>
  <si>
    <t>Имя получателя :QINGDAO YICHUN METAL MANUFACTURE CO.,LTD.</t>
  </si>
  <si>
    <t>Номер счета получателя( A/C NO.):242900643085</t>
  </si>
  <si>
    <t xml:space="preserve">                         Проформа-инвойс  </t>
  </si>
  <si>
    <t xml:space="preserve">                                   Тел:0086-532-89052617  Факс:0086-532-89052618</t>
  </si>
  <si>
    <t xml:space="preserve">Тележка  WB6211 YICHUN товарный код </t>
  </si>
  <si>
    <t>Тележка WB5008S YICHUN товарный код</t>
  </si>
  <si>
    <t>220024, Belarus, Minsk, Babushkina ул., 4a-20</t>
  </si>
  <si>
    <t>Тележка WB6418S YICHUN товарный код</t>
  </si>
  <si>
    <t>Тележка WB6418 YICHUN товарный код</t>
  </si>
  <si>
    <t xml:space="preserve">Тележка WB5204 YICHUN товарный код 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</si>
</sst>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US$&quot;#,##0.00;\-&quot;US$&quot;#,##0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11">
    <font>
      <sz val="12"/>
      <name val="宋体"/>
      <family val="0"/>
    </font>
    <font>
      <b/>
      <sz val="22"/>
      <name val="宋体"/>
      <family val="0"/>
    </font>
    <font>
      <sz val="14"/>
      <name val="宋体"/>
      <family val="0"/>
    </font>
    <font>
      <sz val="14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4"/>
      <color indexed="10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b/>
      <sz val="12"/>
      <name val="Times New Roman"/>
      <family val="1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 style="thin"/>
      <top style="thin"/>
      <bottom style="thin"/>
    </border>
    <border>
      <left>
        <color indexed="63"/>
      </left>
      <right/>
      <top>
        <color indexed="63"/>
      </top>
      <bottom style="double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3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5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2" fillId="0" borderId="6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76" fontId="3" fillId="0" borderId="2" xfId="0" applyNumberFormat="1" applyFont="1" applyBorder="1" applyAlignment="1">
      <alignment horizontal="center"/>
    </xf>
    <xf numFmtId="176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3" fillId="0" borderId="9" xfId="0" applyFont="1" applyBorder="1" applyAlignment="1">
      <alignment horizontal="center"/>
    </xf>
    <xf numFmtId="0" fontId="0" fillId="0" borderId="9" xfId="0" applyBorder="1" applyAlignment="1">
      <alignment/>
    </xf>
    <xf numFmtId="0" fontId="3" fillId="0" borderId="10" xfId="0" applyFont="1" applyBorder="1" applyAlignment="1">
      <alignment/>
    </xf>
    <xf numFmtId="176" fontId="3" fillId="0" borderId="11" xfId="0" applyNumberFormat="1" applyFont="1" applyBorder="1" applyAlignment="1">
      <alignment horizontal="center"/>
    </xf>
    <xf numFmtId="176" fontId="3" fillId="0" borderId="6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176" fontId="3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176" fontId="3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12" xfId="0" applyFont="1" applyBorder="1" applyAlignment="1">
      <alignment horizontal="righ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19" xfId="0" applyFont="1" applyBorder="1" applyAlignment="1">
      <alignment horizontal="right"/>
    </xf>
    <xf numFmtId="0" fontId="0" fillId="0" borderId="20" xfId="0" applyBorder="1" applyAlignment="1">
      <alignment/>
    </xf>
    <xf numFmtId="176" fontId="3" fillId="0" borderId="21" xfId="0" applyNumberFormat="1" applyFont="1" applyBorder="1" applyAlignment="1">
      <alignment horizontal="center"/>
    </xf>
    <xf numFmtId="176" fontId="3" fillId="0" borderId="22" xfId="0" applyNumberFormat="1" applyFont="1" applyBorder="1" applyAlignment="1">
      <alignment horizontal="center"/>
    </xf>
    <xf numFmtId="0" fontId="3" fillId="0" borderId="23" xfId="0" applyFont="1" applyBorder="1" applyAlignment="1">
      <alignment horizontal="right"/>
    </xf>
    <xf numFmtId="0" fontId="2" fillId="0" borderId="5" xfId="0" applyFont="1" applyBorder="1" applyAlignment="1">
      <alignment/>
    </xf>
    <xf numFmtId="0" fontId="0" fillId="0" borderId="21" xfId="0" applyBorder="1" applyAlignment="1">
      <alignment/>
    </xf>
    <xf numFmtId="176" fontId="3" fillId="0" borderId="24" xfId="0" applyNumberFormat="1" applyFont="1" applyBorder="1" applyAlignment="1">
      <alignment horizontal="center"/>
    </xf>
    <xf numFmtId="0" fontId="3" fillId="0" borderId="5" xfId="0" applyFont="1" applyBorder="1" applyAlignment="1">
      <alignment horizontal="right"/>
    </xf>
    <xf numFmtId="0" fontId="3" fillId="0" borderId="21" xfId="0" applyFont="1" applyBorder="1" applyAlignment="1">
      <alignment/>
    </xf>
    <xf numFmtId="176" fontId="3" fillId="0" borderId="25" xfId="0" applyNumberFormat="1" applyFont="1" applyBorder="1" applyAlignment="1">
      <alignment horizontal="center"/>
    </xf>
    <xf numFmtId="176" fontId="3" fillId="0" borderId="5" xfId="0" applyNumberFormat="1" applyFont="1" applyBorder="1" applyAlignment="1">
      <alignment horizontal="center"/>
    </xf>
    <xf numFmtId="0" fontId="2" fillId="0" borderId="2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3" fillId="0" borderId="28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workbookViewId="0" topLeftCell="A28">
      <selection activeCell="C15" sqref="C15"/>
    </sheetView>
  </sheetViews>
  <sheetFormatPr defaultColWidth="9.00390625" defaultRowHeight="14.25"/>
  <cols>
    <col min="1" max="1" width="4.375" style="0" customWidth="1"/>
    <col min="2" max="2" width="4.125" style="0" customWidth="1"/>
    <col min="6" max="6" width="23.75390625" style="0" customWidth="1"/>
    <col min="7" max="7" width="9.625" style="0" customWidth="1"/>
    <col min="8" max="8" width="12.625" style="0" customWidth="1"/>
    <col min="9" max="9" width="24.25390625" style="0" customWidth="1"/>
  </cols>
  <sheetData>
    <row r="1" spans="1:9" ht="27.75">
      <c r="A1" s="70" t="s">
        <v>0</v>
      </c>
      <c r="B1" s="70"/>
      <c r="C1" s="70"/>
      <c r="D1" s="70"/>
      <c r="E1" s="70"/>
      <c r="F1" s="70"/>
      <c r="G1" s="70"/>
      <c r="H1" s="70"/>
      <c r="I1" s="70"/>
    </row>
    <row r="2" spans="1:9" ht="27">
      <c r="A2" s="71" t="s">
        <v>1</v>
      </c>
      <c r="B2" s="71"/>
      <c r="C2" s="71"/>
      <c r="D2" s="71"/>
      <c r="E2" s="71"/>
      <c r="F2" s="71"/>
      <c r="G2" s="71"/>
      <c r="H2" s="71"/>
      <c r="I2" s="71"/>
    </row>
    <row r="3" spans="1:9" ht="19.5" customHeight="1">
      <c r="A3" s="72" t="s">
        <v>2</v>
      </c>
      <c r="B3" s="72"/>
      <c r="C3" s="72"/>
      <c r="D3" s="72"/>
      <c r="E3" s="72"/>
      <c r="F3" s="72"/>
      <c r="G3" s="72"/>
      <c r="H3" s="72"/>
      <c r="I3" s="72"/>
    </row>
    <row r="4" spans="1:9" ht="18.75" customHeight="1">
      <c r="A4" s="73" t="s">
        <v>43</v>
      </c>
      <c r="B4" s="73"/>
      <c r="C4" s="73"/>
      <c r="D4" s="73"/>
      <c r="E4" s="73"/>
      <c r="F4" s="73"/>
      <c r="G4" s="73"/>
      <c r="H4" s="73"/>
      <c r="I4" s="73"/>
    </row>
    <row r="5" spans="1:9" ht="25.5">
      <c r="A5" s="80" t="s">
        <v>42</v>
      </c>
      <c r="B5" s="80"/>
      <c r="C5" s="80"/>
      <c r="D5" s="80"/>
      <c r="E5" s="80"/>
      <c r="F5" s="80"/>
      <c r="G5" s="80"/>
      <c r="H5" s="80"/>
      <c r="I5" s="80"/>
    </row>
    <row r="6" spans="1:9" ht="23.25" customHeight="1">
      <c r="A6" s="25" t="s">
        <v>6</v>
      </c>
      <c r="B6" s="16"/>
      <c r="C6" s="16"/>
      <c r="D6" s="16"/>
      <c r="E6" s="16"/>
      <c r="F6" s="16"/>
      <c r="G6" s="16"/>
      <c r="H6" s="20" t="s">
        <v>7</v>
      </c>
      <c r="I6" s="14"/>
    </row>
    <row r="7" spans="1:9" ht="22.5" customHeight="1">
      <c r="A7" s="27" t="s">
        <v>3</v>
      </c>
      <c r="B7" s="16"/>
      <c r="C7" s="16"/>
      <c r="D7" s="16"/>
      <c r="E7" s="16"/>
      <c r="F7" s="16"/>
      <c r="G7" s="16"/>
      <c r="H7" s="1" t="s">
        <v>8</v>
      </c>
      <c r="I7" s="2"/>
    </row>
    <row r="8" spans="1:9" ht="21.75" customHeight="1">
      <c r="A8" s="81" t="s">
        <v>46</v>
      </c>
      <c r="B8" s="82"/>
      <c r="C8" s="82"/>
      <c r="D8" s="82"/>
      <c r="E8" s="82"/>
      <c r="F8" s="82"/>
      <c r="G8" s="26"/>
      <c r="H8" s="1"/>
      <c r="I8" s="2"/>
    </row>
    <row r="9" spans="1:9" ht="21.75" customHeight="1">
      <c r="A9" s="1"/>
      <c r="B9" s="2"/>
      <c r="C9" s="2"/>
      <c r="D9" s="2"/>
      <c r="E9" s="2"/>
      <c r="F9" s="2"/>
      <c r="G9" s="2"/>
      <c r="H9" s="1"/>
      <c r="I9" s="2"/>
    </row>
    <row r="10" spans="1:9" ht="21.75" customHeight="1">
      <c r="A10" s="1"/>
      <c r="B10" s="2"/>
      <c r="C10" s="2"/>
      <c r="D10" s="2"/>
      <c r="E10" s="2"/>
      <c r="F10" s="2"/>
      <c r="G10" s="2"/>
      <c r="H10" s="1"/>
      <c r="I10" s="2"/>
    </row>
    <row r="11" spans="1:9" ht="22.5" customHeight="1">
      <c r="A11" s="15" t="s">
        <v>9</v>
      </c>
      <c r="B11" s="15"/>
      <c r="C11" s="16"/>
      <c r="D11" s="16"/>
      <c r="E11" s="16"/>
      <c r="F11" s="16"/>
      <c r="G11" s="16"/>
      <c r="H11" s="83" t="s">
        <v>10</v>
      </c>
      <c r="I11" s="83"/>
    </row>
    <row r="12" spans="1:10" ht="36.75" customHeight="1">
      <c r="A12" s="84" t="s">
        <v>11</v>
      </c>
      <c r="B12" s="85"/>
      <c r="C12" s="86" t="s">
        <v>12</v>
      </c>
      <c r="D12" s="86"/>
      <c r="E12" s="86"/>
      <c r="F12" s="87"/>
      <c r="G12" s="53" t="s">
        <v>32</v>
      </c>
      <c r="H12" s="50" t="s">
        <v>13</v>
      </c>
      <c r="I12" s="11" t="s">
        <v>14</v>
      </c>
      <c r="J12" s="4"/>
    </row>
    <row r="13" spans="1:10" ht="27" customHeight="1">
      <c r="A13" s="5"/>
      <c r="B13" s="32"/>
      <c r="C13" s="35"/>
      <c r="D13" s="5"/>
      <c r="E13" s="5"/>
      <c r="F13" s="32"/>
      <c r="G13" s="58"/>
      <c r="H13" s="34"/>
      <c r="I13" s="4"/>
      <c r="J13" s="4"/>
    </row>
    <row r="14" spans="1:10" ht="24" customHeight="1">
      <c r="A14" s="74" t="s">
        <v>4</v>
      </c>
      <c r="B14" s="75"/>
      <c r="C14" s="76"/>
      <c r="D14" s="77"/>
      <c r="E14" s="77"/>
      <c r="F14" s="78"/>
      <c r="G14" s="56"/>
      <c r="H14" s="79" t="s">
        <v>15</v>
      </c>
      <c r="I14" s="74"/>
      <c r="J14" s="4"/>
    </row>
    <row r="15" spans="1:10" ht="24" customHeight="1">
      <c r="A15" s="6"/>
      <c r="B15" s="31"/>
      <c r="C15" s="7" t="s">
        <v>49</v>
      </c>
      <c r="D15" s="17"/>
      <c r="E15" s="17"/>
      <c r="F15" s="48"/>
      <c r="G15" s="56"/>
      <c r="I15" s="4"/>
      <c r="J15" s="4"/>
    </row>
    <row r="16" spans="1:10" ht="24" customHeight="1">
      <c r="A16" s="6"/>
      <c r="B16" s="31"/>
      <c r="C16" s="7" t="s">
        <v>16</v>
      </c>
      <c r="D16" s="17"/>
      <c r="E16" s="17"/>
      <c r="F16" s="48"/>
      <c r="G16" s="56"/>
      <c r="I16" s="4"/>
      <c r="J16" s="4"/>
    </row>
    <row r="17" spans="1:10" ht="19.5" customHeight="1">
      <c r="A17" s="6"/>
      <c r="B17" s="31"/>
      <c r="C17" s="7" t="s">
        <v>17</v>
      </c>
      <c r="D17" s="18"/>
      <c r="E17" s="18"/>
      <c r="F17" s="52"/>
      <c r="G17" s="55"/>
      <c r="H17" s="33"/>
      <c r="I17" s="12"/>
      <c r="J17" s="4"/>
    </row>
    <row r="18" spans="1:11" ht="25.5" customHeight="1">
      <c r="A18" s="9"/>
      <c r="B18" s="30"/>
      <c r="C18" s="63"/>
      <c r="D18" s="62"/>
      <c r="E18" s="62"/>
      <c r="F18" s="61"/>
      <c r="G18" s="57">
        <v>200</v>
      </c>
      <c r="H18" s="60">
        <v>10.53</v>
      </c>
      <c r="I18" s="59">
        <f>G18*H18</f>
        <v>2106</v>
      </c>
      <c r="J18" s="4"/>
      <c r="K18" s="6"/>
    </row>
    <row r="19" spans="1:11" ht="25.5" customHeight="1">
      <c r="A19" s="9"/>
      <c r="B19" s="9"/>
      <c r="C19" s="66" t="s">
        <v>18</v>
      </c>
      <c r="D19" s="15"/>
      <c r="E19" s="62"/>
      <c r="F19" s="65"/>
      <c r="G19" s="57">
        <v>20</v>
      </c>
      <c r="H19" s="64">
        <v>2.96</v>
      </c>
      <c r="I19" s="59">
        <f>G19*H19</f>
        <v>59.2</v>
      </c>
      <c r="J19" s="4"/>
      <c r="K19" s="6"/>
    </row>
    <row r="20" spans="1:11" ht="25.5" customHeight="1">
      <c r="A20" s="9"/>
      <c r="B20" s="30"/>
      <c r="C20" s="7" t="s">
        <v>48</v>
      </c>
      <c r="D20" s="17"/>
      <c r="E20" s="17"/>
      <c r="F20" s="48"/>
      <c r="G20" s="56"/>
      <c r="H20" s="29"/>
      <c r="I20" s="28"/>
      <c r="J20" s="4"/>
      <c r="K20" s="6"/>
    </row>
    <row r="21" spans="1:11" ht="25.5" customHeight="1">
      <c r="A21" s="9"/>
      <c r="B21" s="30"/>
      <c r="C21" s="7" t="s">
        <v>19</v>
      </c>
      <c r="D21" s="17"/>
      <c r="E21" s="17"/>
      <c r="F21" s="48"/>
      <c r="G21" s="56"/>
      <c r="H21" s="29"/>
      <c r="I21" s="28"/>
      <c r="J21" s="4"/>
      <c r="K21" s="6"/>
    </row>
    <row r="22" spans="1:11" ht="25.5" customHeight="1">
      <c r="A22" s="9"/>
      <c r="B22" s="30"/>
      <c r="C22" s="7" t="s">
        <v>20</v>
      </c>
      <c r="D22" s="18"/>
      <c r="E22" s="18"/>
      <c r="F22" s="52"/>
      <c r="G22" s="55"/>
      <c r="H22" s="29"/>
      <c r="I22" s="28"/>
      <c r="J22" s="4"/>
      <c r="K22" s="6"/>
    </row>
    <row r="23" spans="1:11" ht="25.5" customHeight="1">
      <c r="A23" s="9"/>
      <c r="B23" s="30"/>
      <c r="C23" s="69" t="s">
        <v>21</v>
      </c>
      <c r="D23" s="62"/>
      <c r="E23" s="62"/>
      <c r="F23" s="61"/>
      <c r="G23" s="57">
        <v>350</v>
      </c>
      <c r="H23" s="60">
        <v>16.83</v>
      </c>
      <c r="I23" s="59">
        <f>G23*H23</f>
        <v>5890.499999999999</v>
      </c>
      <c r="J23" s="4"/>
      <c r="K23" s="6"/>
    </row>
    <row r="24" spans="1:11" ht="25.5" customHeight="1">
      <c r="A24" s="9"/>
      <c r="B24" s="30"/>
      <c r="C24" s="7" t="s">
        <v>47</v>
      </c>
      <c r="D24" s="17"/>
      <c r="E24" s="17"/>
      <c r="F24" s="48"/>
      <c r="G24" s="56"/>
      <c r="H24" s="29"/>
      <c r="I24" s="28"/>
      <c r="J24" s="4"/>
      <c r="K24" s="6"/>
    </row>
    <row r="25" spans="1:11" ht="25.5" customHeight="1">
      <c r="A25" s="9"/>
      <c r="B25" s="30"/>
      <c r="C25" s="7" t="s">
        <v>19</v>
      </c>
      <c r="D25" s="17"/>
      <c r="E25" s="17"/>
      <c r="F25" s="48"/>
      <c r="G25" s="56"/>
      <c r="H25" s="29"/>
      <c r="I25" s="28"/>
      <c r="J25" s="4"/>
      <c r="K25" s="6"/>
    </row>
    <row r="26" spans="1:11" ht="25.5" customHeight="1">
      <c r="A26" s="9"/>
      <c r="B26" s="30"/>
      <c r="C26" s="7" t="s">
        <v>22</v>
      </c>
      <c r="D26" s="18"/>
      <c r="E26" s="18"/>
      <c r="F26" s="52"/>
      <c r="G26" s="55"/>
      <c r="H26" s="29"/>
      <c r="I26" s="28"/>
      <c r="J26" s="4"/>
      <c r="K26" s="6"/>
    </row>
    <row r="27" spans="1:11" ht="25.5" customHeight="1">
      <c r="A27" s="9"/>
      <c r="B27" s="30"/>
      <c r="C27" s="69" t="s">
        <v>31</v>
      </c>
      <c r="D27" s="62"/>
      <c r="E27" s="62"/>
      <c r="F27" s="61"/>
      <c r="G27" s="57">
        <v>300</v>
      </c>
      <c r="H27" s="60">
        <v>20.33</v>
      </c>
      <c r="I27" s="59">
        <f>G27*H27</f>
        <v>6098.999999999999</v>
      </c>
      <c r="J27" s="4"/>
      <c r="K27" s="6"/>
    </row>
    <row r="28" spans="1:10" ht="19.5">
      <c r="A28" s="9"/>
      <c r="B28" s="30"/>
      <c r="C28" s="7" t="s">
        <v>44</v>
      </c>
      <c r="D28" s="17"/>
      <c r="E28" s="17"/>
      <c r="F28" s="48"/>
      <c r="G28" s="56"/>
      <c r="H28" s="29"/>
      <c r="I28" s="28"/>
      <c r="J28" s="4"/>
    </row>
    <row r="29" spans="1:10" ht="19.5">
      <c r="A29" s="9"/>
      <c r="B29" s="30"/>
      <c r="C29" s="7" t="s">
        <v>16</v>
      </c>
      <c r="D29" s="17"/>
      <c r="E29" s="17"/>
      <c r="F29" s="48"/>
      <c r="G29" s="56"/>
      <c r="H29" s="29"/>
      <c r="I29" s="28"/>
      <c r="J29" s="4"/>
    </row>
    <row r="30" spans="1:10" ht="19.5">
      <c r="A30" s="9"/>
      <c r="B30" s="9"/>
      <c r="C30" s="7" t="s">
        <v>23</v>
      </c>
      <c r="D30" s="18"/>
      <c r="E30" s="18"/>
      <c r="F30" s="52"/>
      <c r="G30" s="55"/>
      <c r="H30" s="29"/>
      <c r="I30" s="28"/>
      <c r="J30" s="4"/>
    </row>
    <row r="31" spans="1:10" ht="19.5">
      <c r="A31" s="9"/>
      <c r="B31" s="9"/>
      <c r="C31" s="66"/>
      <c r="D31" s="62"/>
      <c r="E31" s="62"/>
      <c r="F31" s="61"/>
      <c r="G31" s="57">
        <v>300</v>
      </c>
      <c r="H31" s="60">
        <v>16.35</v>
      </c>
      <c r="I31" s="59">
        <f>G31*H31</f>
        <v>4905</v>
      </c>
      <c r="J31" s="4"/>
    </row>
    <row r="32" spans="1:11" ht="25.5" customHeight="1">
      <c r="A32" s="9"/>
      <c r="B32" s="30"/>
      <c r="C32" s="66" t="s">
        <v>24</v>
      </c>
      <c r="D32" s="15"/>
      <c r="E32" s="62"/>
      <c r="F32" s="61"/>
      <c r="G32" s="57">
        <v>40</v>
      </c>
      <c r="H32" s="60">
        <v>2.99</v>
      </c>
      <c r="I32" s="59">
        <f>G32*H32</f>
        <v>119.60000000000001</v>
      </c>
      <c r="J32" s="4"/>
      <c r="K32" s="6"/>
    </row>
    <row r="33" spans="1:10" ht="19.5">
      <c r="A33" s="9"/>
      <c r="B33" s="30"/>
      <c r="C33" s="7" t="s">
        <v>45</v>
      </c>
      <c r="D33" s="17"/>
      <c r="E33" s="17"/>
      <c r="F33" s="48"/>
      <c r="G33" s="56"/>
      <c r="H33" s="29"/>
      <c r="I33" s="28"/>
      <c r="J33" s="4"/>
    </row>
    <row r="34" spans="1:10" ht="19.5">
      <c r="A34" s="9"/>
      <c r="B34" s="30"/>
      <c r="C34" s="7" t="s">
        <v>19</v>
      </c>
      <c r="D34" s="17"/>
      <c r="E34" s="17"/>
      <c r="F34" s="48"/>
      <c r="G34" s="56"/>
      <c r="H34" s="29"/>
      <c r="I34" s="28"/>
      <c r="J34" s="4"/>
    </row>
    <row r="35" spans="1:10" ht="19.5">
      <c r="A35" s="9"/>
      <c r="B35" s="9"/>
      <c r="C35" s="7" t="s">
        <v>25</v>
      </c>
      <c r="D35" s="18"/>
      <c r="E35" s="18"/>
      <c r="F35" s="52"/>
      <c r="G35" s="55"/>
      <c r="H35" s="29"/>
      <c r="I35" s="28"/>
      <c r="J35" s="4"/>
    </row>
    <row r="36" spans="1:10" ht="19.5">
      <c r="A36" s="9"/>
      <c r="B36" s="9"/>
      <c r="C36" s="69" t="s">
        <v>26</v>
      </c>
      <c r="D36" s="62"/>
      <c r="E36" s="62"/>
      <c r="F36" s="61"/>
      <c r="G36" s="57">
        <v>200</v>
      </c>
      <c r="H36" s="67">
        <v>18.67</v>
      </c>
      <c r="I36" s="59">
        <f>G36*H36</f>
        <v>3734.0000000000005</v>
      </c>
      <c r="J36" s="4"/>
    </row>
    <row r="37" spans="1:10" ht="19.5">
      <c r="A37" s="9"/>
      <c r="B37" s="30"/>
      <c r="C37" s="7" t="s">
        <v>27</v>
      </c>
      <c r="D37" s="17"/>
      <c r="E37" s="17"/>
      <c r="F37" s="48"/>
      <c r="G37" s="56"/>
      <c r="H37" s="29"/>
      <c r="I37" s="28"/>
      <c r="J37" s="4"/>
    </row>
    <row r="38" spans="1:10" ht="19.5">
      <c r="A38" s="9"/>
      <c r="B38" s="9"/>
      <c r="C38" s="7" t="s">
        <v>28</v>
      </c>
      <c r="D38" s="18"/>
      <c r="E38" s="18"/>
      <c r="F38" s="52"/>
      <c r="G38" s="55"/>
      <c r="H38" s="29"/>
      <c r="I38" s="28"/>
      <c r="J38" s="4"/>
    </row>
    <row r="39" spans="1:10" ht="19.5">
      <c r="A39" s="9"/>
      <c r="B39" s="9"/>
      <c r="C39" s="66"/>
      <c r="D39" s="62"/>
      <c r="E39" s="62"/>
      <c r="F39" s="61"/>
      <c r="G39" s="57">
        <v>30</v>
      </c>
      <c r="H39" s="67">
        <v>11.4</v>
      </c>
      <c r="I39" s="59">
        <f>G39*H39</f>
        <v>342</v>
      </c>
      <c r="J39" s="4"/>
    </row>
    <row r="40" spans="1:10" ht="19.5">
      <c r="A40" s="9"/>
      <c r="B40" s="9"/>
      <c r="C40" s="66" t="s">
        <v>29</v>
      </c>
      <c r="D40" s="62"/>
      <c r="E40" s="62"/>
      <c r="F40" s="61"/>
      <c r="G40" s="57">
        <v>200</v>
      </c>
      <c r="H40" s="68">
        <v>3.68</v>
      </c>
      <c r="I40" s="59">
        <f>G40*H40</f>
        <v>736</v>
      </c>
      <c r="J40" s="4"/>
    </row>
    <row r="41" spans="1:10" ht="19.5">
      <c r="A41" s="19"/>
      <c r="B41" s="19"/>
      <c r="C41" s="38" t="s">
        <v>30</v>
      </c>
      <c r="D41" s="19"/>
      <c r="E41" s="19"/>
      <c r="F41" s="51"/>
      <c r="G41" s="54">
        <v>30</v>
      </c>
      <c r="H41" s="37">
        <v>2.3</v>
      </c>
      <c r="I41" s="36">
        <f>G41*H41</f>
        <v>69</v>
      </c>
      <c r="J41" s="4"/>
    </row>
    <row r="42" spans="1:10" ht="19.5">
      <c r="A42" s="40"/>
      <c r="B42" s="40"/>
      <c r="C42" s="41"/>
      <c r="D42" s="40"/>
      <c r="E42" s="40"/>
      <c r="F42" s="43"/>
      <c r="G42" s="49"/>
      <c r="H42" s="39" t="s">
        <v>14</v>
      </c>
      <c r="I42" s="42">
        <f>SUM(I18:I41)</f>
        <v>24060.299999999996</v>
      </c>
      <c r="J42" s="4"/>
    </row>
    <row r="43" spans="1:9" ht="19.5">
      <c r="A43" s="9"/>
      <c r="B43" s="9"/>
      <c r="C43" s="21"/>
      <c r="D43" s="9"/>
      <c r="E43" s="9"/>
      <c r="F43" s="24"/>
      <c r="G43" s="24"/>
      <c r="H43" s="29"/>
      <c r="I43" s="29"/>
    </row>
    <row r="44" spans="1:9" ht="19.5">
      <c r="A44" s="9"/>
      <c r="B44" s="9"/>
      <c r="C44" s="21"/>
      <c r="D44" s="9"/>
      <c r="E44" s="9"/>
      <c r="F44" s="24"/>
      <c r="G44" s="24"/>
      <c r="H44" s="29"/>
      <c r="I44" s="29"/>
    </row>
    <row r="45" spans="1:9" ht="19.5">
      <c r="A45" s="9"/>
      <c r="B45" s="9"/>
      <c r="C45" s="21"/>
      <c r="D45" s="9"/>
      <c r="E45" s="9"/>
      <c r="F45" s="24"/>
      <c r="G45" s="24"/>
      <c r="H45" s="29"/>
      <c r="I45" s="29"/>
    </row>
    <row r="46" spans="1:9" ht="19.5">
      <c r="A46" s="9"/>
      <c r="B46" s="9"/>
      <c r="C46" s="21"/>
      <c r="D46" s="9"/>
      <c r="E46" s="9"/>
      <c r="F46" s="24"/>
      <c r="G46" s="24"/>
      <c r="H46" s="29"/>
      <c r="I46" s="29"/>
    </row>
    <row r="47" spans="1:9" ht="18.75">
      <c r="A47" s="22" t="s">
        <v>33</v>
      </c>
      <c r="B47" s="7"/>
      <c r="C47" s="21"/>
      <c r="D47" s="21"/>
      <c r="E47" s="44"/>
      <c r="F47" s="45"/>
      <c r="G47" s="21"/>
      <c r="H47" s="24"/>
      <c r="I47" s="13"/>
    </row>
    <row r="48" spans="1:9" ht="18.75">
      <c r="A48" s="22" t="s">
        <v>34</v>
      </c>
      <c r="B48" s="7"/>
      <c r="C48" s="21"/>
      <c r="D48" s="21"/>
      <c r="E48" s="23"/>
      <c r="F48" s="21"/>
      <c r="G48" s="21"/>
      <c r="H48" s="24"/>
      <c r="I48" s="13"/>
    </row>
    <row r="49" spans="1:9" ht="18.75">
      <c r="A49" s="22" t="s">
        <v>35</v>
      </c>
      <c r="B49" s="7"/>
      <c r="C49" s="21"/>
      <c r="D49" s="21"/>
      <c r="E49" s="44"/>
      <c r="F49" s="21"/>
      <c r="G49" s="21"/>
      <c r="H49" s="24"/>
      <c r="I49" s="13"/>
    </row>
    <row r="50" spans="1:9" ht="24" customHeight="1">
      <c r="A50" s="9"/>
      <c r="B50" s="30"/>
      <c r="C50" s="46"/>
      <c r="D50" s="9"/>
      <c r="E50" s="9"/>
      <c r="F50" s="6"/>
      <c r="G50" s="6"/>
      <c r="H50" s="6"/>
      <c r="I50" s="6"/>
    </row>
    <row r="51" spans="1:9" ht="24" customHeight="1">
      <c r="A51" s="21" t="s">
        <v>36</v>
      </c>
      <c r="B51" s="9"/>
      <c r="C51" s="8"/>
      <c r="D51" s="9"/>
      <c r="E51" s="9"/>
      <c r="F51" s="6"/>
      <c r="G51" s="6"/>
      <c r="H51" s="6"/>
      <c r="I51" s="6"/>
    </row>
    <row r="52" spans="3:9" ht="14.25">
      <c r="C52" s="47"/>
      <c r="D52" s="6"/>
      <c r="H52" s="6"/>
      <c r="I52" s="6"/>
    </row>
    <row r="53" spans="1:8" ht="18.75">
      <c r="A53" s="10" t="s">
        <v>37</v>
      </c>
      <c r="C53" s="4"/>
      <c r="D53" s="6"/>
      <c r="H53" s="3"/>
    </row>
    <row r="54" spans="1:9" ht="18.75">
      <c r="A54" s="10" t="s">
        <v>38</v>
      </c>
      <c r="C54" s="4"/>
      <c r="D54" s="6"/>
      <c r="H54" s="6"/>
      <c r="I54" s="6"/>
    </row>
    <row r="55" spans="1:9" ht="18.75">
      <c r="A55" s="10" t="s">
        <v>5</v>
      </c>
      <c r="C55" s="4"/>
      <c r="D55" s="6"/>
      <c r="H55" s="6"/>
      <c r="I55" s="6"/>
    </row>
    <row r="56" spans="1:9" ht="18.75">
      <c r="A56" s="10" t="s">
        <v>39</v>
      </c>
      <c r="C56" s="4"/>
      <c r="D56" s="6"/>
      <c r="H56" s="6"/>
      <c r="I56" s="6"/>
    </row>
    <row r="57" spans="1:8" ht="18.75">
      <c r="A57" s="10" t="s">
        <v>40</v>
      </c>
      <c r="C57" s="4"/>
      <c r="D57" s="6"/>
      <c r="H57" s="3"/>
    </row>
    <row r="58" spans="1:9" ht="18.75">
      <c r="A58" s="10" t="s">
        <v>41</v>
      </c>
      <c r="C58" s="4"/>
      <c r="D58" s="6"/>
      <c r="F58" s="6"/>
      <c r="G58" s="6"/>
      <c r="H58" s="6"/>
      <c r="I58" s="6"/>
    </row>
  </sheetData>
  <mergeCells count="12">
    <mergeCell ref="A14:B14"/>
    <mergeCell ref="C14:F14"/>
    <mergeCell ref="H14:I14"/>
    <mergeCell ref="A5:I5"/>
    <mergeCell ref="A8:F8"/>
    <mergeCell ref="H11:I11"/>
    <mergeCell ref="A12:B12"/>
    <mergeCell ref="C12:F12"/>
    <mergeCell ref="A1:I1"/>
    <mergeCell ref="A2:I2"/>
    <mergeCell ref="A3:I3"/>
    <mergeCell ref="A4:I4"/>
  </mergeCells>
  <printOptions/>
  <pageMargins left="0.6" right="0.75" top="0.8659722222222223" bottom="1" header="0.5" footer="0.5"/>
  <pageSetup horizontalDpi="600" verticalDpi="600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COMMON</dc:creator>
  <cp:keywords/>
  <dc:description/>
  <cp:lastModifiedBy>etw</cp:lastModifiedBy>
  <cp:lastPrinted>2012-02-28T08:27:40Z</cp:lastPrinted>
  <dcterms:created xsi:type="dcterms:W3CDTF">2005-12-22T05:34:35Z</dcterms:created>
  <dcterms:modified xsi:type="dcterms:W3CDTF">2013-05-04T10:40:30Z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2052-8.1.0.3483</vt:lpwstr>
  </property>
</Properties>
</file>