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'Sheet1'!$A$1:$J$51</definedName>
    <definedName name="_xlnm.Print_Titles" localSheetId="0">'Sheet1'!$1:$15</definedName>
  </definedNames>
  <calcPr fullCalcOnLoad="1"/>
</workbook>
</file>

<file path=xl/sharedStrings.xml><?xml version="1.0" encoding="utf-8"?>
<sst xmlns="http://schemas.openxmlformats.org/spreadsheetml/2006/main" count="97" uniqueCount="83">
  <si>
    <t>Homee Industries Co., Limited</t>
  </si>
  <si>
    <t>Email: sales@homeechina.com</t>
  </si>
  <si>
    <t>Website: www.homeechina.com</t>
  </si>
  <si>
    <t>P/I No.:</t>
  </si>
  <si>
    <t>Date:</t>
  </si>
  <si>
    <t xml:space="preserve">Messrs:  </t>
  </si>
  <si>
    <t>Total:</t>
  </si>
  <si>
    <t>Buyer's item name</t>
  </si>
  <si>
    <t>FOB Foshan</t>
  </si>
  <si>
    <t>Foshan, China</t>
  </si>
  <si>
    <t>Tel: +86 757-8644 7841</t>
  </si>
  <si>
    <t>Fax: +86 755 8644 7843</t>
  </si>
  <si>
    <t>HOMEE INDUSTRIES CO., LIMITED</t>
  </si>
  <si>
    <t>OSA 755 9156 3463 2105</t>
  </si>
  <si>
    <t>CMBCCNBS</t>
  </si>
  <si>
    <t>China Merchants Bank, H.O.</t>
  </si>
  <si>
    <t>Standard Chartered Bank, New York</t>
  </si>
  <si>
    <t>SCBLUS33</t>
  </si>
  <si>
    <t>PO#:</t>
  </si>
  <si>
    <t xml:space="preserve">Add: Tan Bian Industrial Area, Dali Town, Nanhai District, </t>
  </si>
  <si>
    <t xml:space="preserve"> Foshan, China 528226</t>
  </si>
  <si>
    <t>Series</t>
  </si>
  <si>
    <t>GS04</t>
  </si>
  <si>
    <t>A61</t>
  </si>
  <si>
    <t>A56</t>
  </si>
  <si>
    <t>A68</t>
  </si>
  <si>
    <t>A42</t>
  </si>
  <si>
    <t>GP07</t>
  </si>
  <si>
    <t>AM61</t>
  </si>
  <si>
    <t>V06</t>
  </si>
  <si>
    <t>GS03</t>
  </si>
  <si>
    <t>AM65</t>
  </si>
  <si>
    <t>AM66</t>
  </si>
  <si>
    <t>AM62</t>
  </si>
  <si>
    <t>GS43</t>
  </si>
  <si>
    <t>GS10</t>
  </si>
  <si>
    <t>item 1</t>
  </si>
  <si>
    <t>item 2</t>
  </si>
  <si>
    <t>item 3</t>
  </si>
  <si>
    <t>item 4</t>
  </si>
  <si>
    <t>Crystal Mix</t>
  </si>
  <si>
    <t>H140805-C1</t>
  </si>
  <si>
    <t>Maracaibo,Venezula</t>
  </si>
  <si>
    <t>FACTURA PROFORMA</t>
  </si>
  <si>
    <t>Nuestro producto</t>
  </si>
  <si>
    <t>Descripción de la mercadería</t>
  </si>
  <si>
    <r>
      <t xml:space="preserve">Cantidad </t>
    </r>
    <r>
      <rPr>
        <sz val="11"/>
        <rFont val="Arial"/>
        <family val="2"/>
      </rPr>
      <t>(SQM)</t>
    </r>
  </si>
  <si>
    <r>
      <t xml:space="preserve">Precio unitario </t>
    </r>
    <r>
      <rPr>
        <sz val="11"/>
        <rFont val="Arial"/>
        <family val="2"/>
      </rPr>
      <t>(SQM)</t>
    </r>
  </si>
  <si>
    <t>Importe</t>
  </si>
  <si>
    <t>Tonalidad del vidrio</t>
  </si>
  <si>
    <t>cristal</t>
  </si>
  <si>
    <t>cristal</t>
  </si>
  <si>
    <t>rompecabezas</t>
  </si>
  <si>
    <t>mezcla de Cristal</t>
  </si>
  <si>
    <t>Luminoso y esplendor</t>
  </si>
  <si>
    <t>mezcla de Cristal</t>
  </si>
  <si>
    <t>mezcla de Cristal</t>
  </si>
  <si>
    <t>Tonalidad del vidrio</t>
  </si>
  <si>
    <t>Mosaico de vidrio de azulejo,                     Tmaño de chip:15*15*8mm,tamaño de hoja:305*305mm,malla montada</t>
  </si>
  <si>
    <t>Mosaico de vidrio de azulejo,Tmaño de chip:23*23mm,tamaño de hoja:298*298mm,malla montada</t>
  </si>
  <si>
    <t>Mosaico de vidrio de azulejo,Tmaño de chip:23*23mm,tamaño de hoja:298*298mm,malla montada</t>
  </si>
  <si>
    <t>Mosaico de piedra,Tmaño de chip:multi size,tamaño de hoja:300*300*8mm,malla montada</t>
  </si>
  <si>
    <t>Mosaico de mezcla de piedra de vidrio,            Tmaño de chip:23*23*6mm,tamaño de hoja:298*298mm,malla montada</t>
  </si>
  <si>
    <t>Mosaico de mezcla de piedra de vidrio,            Tmaño de chip:15*15*8mm,tamaño de hoja:305*305mm,malla montada</t>
  </si>
  <si>
    <t>Mosaico de mezcla de piedra de vidrio,            Tmaño de chip:15*15*8mm,tamaño de hoja:305*305mm,malla montada</t>
  </si>
  <si>
    <t>Mosaico tipo vidrio,Tmaño de chip:23*23mm,tamaño de hoja:298*298mm,malla montada</t>
  </si>
  <si>
    <t>Mosaico de vidrio de azulejo,Tmaño de chip:23*23mm,23*48mm,48*48mm,tamaño de hoja:298*298mm,malla montada</t>
  </si>
  <si>
    <t>Términos comerciales:</t>
  </si>
  <si>
    <t>DOLARES AMERICANOS SOLO.</t>
  </si>
  <si>
    <t>Forma de pago:</t>
  </si>
  <si>
    <t>50%  como depósito pagado por adelantado, se debe pagar el saldo antes de enviar la mercadería.</t>
  </si>
  <si>
    <t>Empaque:</t>
  </si>
  <si>
    <t>caja de embalaje neutral</t>
  </si>
  <si>
    <t>Puerto de embarque:</t>
  </si>
  <si>
    <t>Puerto de destino:</t>
  </si>
  <si>
    <t>Tiempo de producción:</t>
  </si>
  <si>
    <t>Acerca de 30 días después de recibir el pago.</t>
  </si>
  <si>
    <t>POR FAVOR, TRANSFERENCIA DE PAGO AL SIGUIENTE BANCO.</t>
  </si>
  <si>
    <t xml:space="preserve">NOMBRE A/C:         </t>
  </si>
  <si>
    <t xml:space="preserve">NÚMERO A/C:  </t>
  </si>
  <si>
    <t xml:space="preserve">CÓDIGO SWIFT:   </t>
  </si>
  <si>
    <t xml:space="preserve">NOMBRE DEL PAGO:    </t>
  </si>
  <si>
    <t>BANCO DE MEDIO: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</si>
</sst>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US$&quot;#,##0.00;\-&quot;US$&quot;#,##0.00"/>
    <numFmt numFmtId="185" formatCode="&quot;是&quot;;&quot;是&quot;;&quot;否&quot;"/>
    <numFmt numFmtId="186" formatCode="&quot;真&quot;;&quot;真&quot;;&quot;假&quot;"/>
    <numFmt numFmtId="187" formatCode="&quot;开&quot;;&quot;开&quot;;&quot;关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_);[Red]\(#,##0.00\)"/>
    <numFmt numFmtId="193" formatCode="&quot;US$&quot;#,##0.00_);[Red]\(&quot;US$&quot;#,##0.00\)"/>
    <numFmt numFmtId="194" formatCode="0.00_ "/>
    <numFmt numFmtId="195" formatCode="&quot;US$&quot;#,##0.00"/>
    <numFmt numFmtId="196" formatCode="0.0000_);[Red]\(0.0000\)"/>
    <numFmt numFmtId="197" formatCode="0.00_);[Red]\(0.00\)"/>
    <numFmt numFmtId="198" formatCode="&quot;US$&quot;#,##0.000;\-&quot;US$&quot;#,##0.000"/>
    <numFmt numFmtId="199" formatCode="0_ "/>
    <numFmt numFmtId="200" formatCode="_-\$* #,##0.00_ ;_-\$* \-#,##0.00\ ;_-\$* &quot;-&quot;??_ ;_-@_ "/>
    <numFmt numFmtId="201" formatCode="_-[$$-409]* #,##0.00_ ;_-[$$-409]* \-#,##0.00\ ;_-[$$-409]* &quot;-&quot;??_ ;_-@_ "/>
  </numFmts>
  <fonts count="15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6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Verdan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1" fillId="0" borderId="0" xfId="0" applyFont="1" applyAlignment="1">
      <alignment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1" fillId="2" borderId="2" xfId="0" applyFont="1" applyFill="1" applyBorder="1" applyAlignment="1">
      <alignment/>
    </xf>
    <xf numFmtId="15" fontId="1" fillId="2" borderId="1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/>
    </xf>
    <xf numFmtId="184" fontId="6" fillId="3" borderId="4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left"/>
    </xf>
    <xf numFmtId="0" fontId="9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2" borderId="0" xfId="0" applyFont="1" applyFill="1" applyAlignment="1">
      <alignment/>
    </xf>
    <xf numFmtId="0" fontId="6" fillId="2" borderId="5" xfId="0" applyFont="1" applyFill="1" applyBorder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6" fillId="2" borderId="2" xfId="0" applyFont="1" applyFill="1" applyBorder="1" applyAlignment="1">
      <alignment/>
    </xf>
    <xf numFmtId="0" fontId="1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5" fontId="1" fillId="2" borderId="1" xfId="0" applyNumberFormat="1" applyFont="1" applyFill="1" applyBorder="1" applyAlignment="1" quotePrefix="1">
      <alignment horizontal="left"/>
    </xf>
    <xf numFmtId="0" fontId="1" fillId="2" borderId="6" xfId="0" applyFont="1" applyFill="1" applyBorder="1" applyAlignment="1">
      <alignment vertical="center"/>
    </xf>
    <xf numFmtId="199" fontId="6" fillId="2" borderId="0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193" fontId="7" fillId="2" borderId="10" xfId="17" applyNumberFormat="1" applyFont="1" applyFill="1" applyBorder="1" applyAlignment="1">
      <alignment horizontal="center" vertical="center" wrapText="1"/>
    </xf>
    <xf numFmtId="193" fontId="7" fillId="2" borderId="10" xfId="0" applyNumberFormat="1" applyFont="1" applyFill="1" applyBorder="1" applyAlignment="1">
      <alignment horizontal="center" vertical="center" wrapText="1"/>
    </xf>
    <xf numFmtId="193" fontId="7" fillId="2" borderId="10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180975</xdr:rowOff>
    </xdr:from>
    <xdr:to>
      <xdr:col>1</xdr:col>
      <xdr:colOff>514350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552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</xdr:row>
      <xdr:rowOff>28575</xdr:rowOff>
    </xdr:from>
    <xdr:to>
      <xdr:col>0</xdr:col>
      <xdr:colOff>971550</xdr:colOff>
      <xdr:row>29</xdr:row>
      <xdr:rowOff>857250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6640175"/>
          <a:ext cx="847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30</xdr:row>
      <xdr:rowOff>9525</xdr:rowOff>
    </xdr:from>
    <xdr:to>
      <xdr:col>0</xdr:col>
      <xdr:colOff>1000125</xdr:colOff>
      <xdr:row>30</xdr:row>
      <xdr:rowOff>857250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7602200"/>
          <a:ext cx="895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31</xdr:row>
      <xdr:rowOff>28575</xdr:rowOff>
    </xdr:from>
    <xdr:to>
      <xdr:col>0</xdr:col>
      <xdr:colOff>952500</xdr:colOff>
      <xdr:row>31</xdr:row>
      <xdr:rowOff>847725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18602325"/>
          <a:ext cx="838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32</xdr:row>
      <xdr:rowOff>19050</xdr:rowOff>
    </xdr:from>
    <xdr:to>
      <xdr:col>0</xdr:col>
      <xdr:colOff>971550</xdr:colOff>
      <xdr:row>32</xdr:row>
      <xdr:rowOff>819150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19573875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15</xdr:row>
      <xdr:rowOff>19050</xdr:rowOff>
    </xdr:from>
    <xdr:to>
      <xdr:col>0</xdr:col>
      <xdr:colOff>962025</xdr:colOff>
      <xdr:row>15</xdr:row>
      <xdr:rowOff>809625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2971800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16</xdr:row>
      <xdr:rowOff>19050</xdr:rowOff>
    </xdr:from>
    <xdr:to>
      <xdr:col>0</xdr:col>
      <xdr:colOff>1076325</xdr:colOff>
      <xdr:row>16</xdr:row>
      <xdr:rowOff>790575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3914775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17</xdr:row>
      <xdr:rowOff>38100</xdr:rowOff>
    </xdr:from>
    <xdr:to>
      <xdr:col>0</xdr:col>
      <xdr:colOff>1076325</xdr:colOff>
      <xdr:row>17</xdr:row>
      <xdr:rowOff>809625</xdr:rowOff>
    </xdr:to>
    <xdr:pic>
      <xdr:nvPicPr>
        <xdr:cNvPr id="8" name="Picture 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4876800"/>
          <a:ext cx="1038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18</xdr:row>
      <xdr:rowOff>28575</xdr:rowOff>
    </xdr:from>
    <xdr:to>
      <xdr:col>0</xdr:col>
      <xdr:colOff>1047750</xdr:colOff>
      <xdr:row>18</xdr:row>
      <xdr:rowOff>781050</xdr:rowOff>
    </xdr:to>
    <xdr:pic>
      <xdr:nvPicPr>
        <xdr:cNvPr id="9" name="Picture 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5848350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19</xdr:row>
      <xdr:rowOff>38100</xdr:rowOff>
    </xdr:from>
    <xdr:to>
      <xdr:col>0</xdr:col>
      <xdr:colOff>1066800</xdr:colOff>
      <xdr:row>19</xdr:row>
      <xdr:rowOff>800100</xdr:rowOff>
    </xdr:to>
    <xdr:pic>
      <xdr:nvPicPr>
        <xdr:cNvPr id="10" name="Picture 3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6838950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20</xdr:row>
      <xdr:rowOff>19050</xdr:rowOff>
    </xdr:from>
    <xdr:to>
      <xdr:col>0</xdr:col>
      <xdr:colOff>962025</xdr:colOff>
      <xdr:row>20</xdr:row>
      <xdr:rowOff>828675</xdr:rowOff>
    </xdr:to>
    <xdr:pic>
      <xdr:nvPicPr>
        <xdr:cNvPr id="11" name="Picture 3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2400" y="78009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21</xdr:row>
      <xdr:rowOff>19050</xdr:rowOff>
    </xdr:from>
    <xdr:to>
      <xdr:col>0</xdr:col>
      <xdr:colOff>971550</xdr:colOff>
      <xdr:row>21</xdr:row>
      <xdr:rowOff>847725</xdr:rowOff>
    </xdr:to>
    <xdr:pic>
      <xdr:nvPicPr>
        <xdr:cNvPr id="12" name="Picture 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2400" y="878205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22</xdr:row>
      <xdr:rowOff>66675</xdr:rowOff>
    </xdr:from>
    <xdr:to>
      <xdr:col>0</xdr:col>
      <xdr:colOff>1076325</xdr:colOff>
      <xdr:row>22</xdr:row>
      <xdr:rowOff>742950</xdr:rowOff>
    </xdr:to>
    <xdr:pic>
      <xdr:nvPicPr>
        <xdr:cNvPr id="13" name="Picture 3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" y="9810750"/>
          <a:ext cx="1019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23</xdr:row>
      <xdr:rowOff>28575</xdr:rowOff>
    </xdr:from>
    <xdr:to>
      <xdr:col>0</xdr:col>
      <xdr:colOff>952500</xdr:colOff>
      <xdr:row>23</xdr:row>
      <xdr:rowOff>828675</xdr:rowOff>
    </xdr:to>
    <xdr:pic>
      <xdr:nvPicPr>
        <xdr:cNvPr id="14" name="Picture 3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2875" y="1075372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24</xdr:row>
      <xdr:rowOff>28575</xdr:rowOff>
    </xdr:from>
    <xdr:to>
      <xdr:col>0</xdr:col>
      <xdr:colOff>952500</xdr:colOff>
      <xdr:row>24</xdr:row>
      <xdr:rowOff>828675</xdr:rowOff>
    </xdr:to>
    <xdr:pic>
      <xdr:nvPicPr>
        <xdr:cNvPr id="15" name="Picture 3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2400" y="1173480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25</xdr:row>
      <xdr:rowOff>19050</xdr:rowOff>
    </xdr:from>
    <xdr:to>
      <xdr:col>0</xdr:col>
      <xdr:colOff>962025</xdr:colOff>
      <xdr:row>25</xdr:row>
      <xdr:rowOff>838200</xdr:rowOff>
    </xdr:to>
    <xdr:pic>
      <xdr:nvPicPr>
        <xdr:cNvPr id="16" name="Picture 4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2400" y="1270635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</xdr:row>
      <xdr:rowOff>28575</xdr:rowOff>
    </xdr:from>
    <xdr:to>
      <xdr:col>0</xdr:col>
      <xdr:colOff>971550</xdr:colOff>
      <xdr:row>26</xdr:row>
      <xdr:rowOff>838200</xdr:rowOff>
    </xdr:to>
    <xdr:pic>
      <xdr:nvPicPr>
        <xdr:cNvPr id="17" name="Picture 4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" y="136969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</xdr:row>
      <xdr:rowOff>19050</xdr:rowOff>
    </xdr:from>
    <xdr:to>
      <xdr:col>0</xdr:col>
      <xdr:colOff>981075</xdr:colOff>
      <xdr:row>27</xdr:row>
      <xdr:rowOff>828675</xdr:rowOff>
    </xdr:to>
    <xdr:pic>
      <xdr:nvPicPr>
        <xdr:cNvPr id="18" name="Picture 4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61925" y="1466850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</xdr:row>
      <xdr:rowOff>19050</xdr:rowOff>
    </xdr:from>
    <xdr:to>
      <xdr:col>0</xdr:col>
      <xdr:colOff>971550</xdr:colOff>
      <xdr:row>28</xdr:row>
      <xdr:rowOff>838200</xdr:rowOff>
    </xdr:to>
    <xdr:pic>
      <xdr:nvPicPr>
        <xdr:cNvPr id="19" name="Picture 4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1925" y="1564957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100" workbookViewId="0" topLeftCell="A34">
      <selection activeCell="E50" sqref="E50"/>
    </sheetView>
  </sheetViews>
  <sheetFormatPr defaultColWidth="9.00390625" defaultRowHeight="14.25"/>
  <cols>
    <col min="1" max="1" width="14.50390625" style="3" customWidth="1"/>
    <col min="2" max="2" width="10.75390625" style="3" customWidth="1"/>
    <col min="3" max="3" width="11.75390625" style="3" hidden="1" customWidth="1"/>
    <col min="4" max="4" width="11.75390625" style="3" customWidth="1"/>
    <col min="5" max="5" width="9.00390625" style="3" customWidth="1"/>
    <col min="6" max="6" width="4.375" style="3" customWidth="1"/>
    <col min="7" max="7" width="2.625" style="3" customWidth="1"/>
    <col min="8" max="8" width="13.00390625" style="3" customWidth="1"/>
    <col min="9" max="9" width="9.625" style="3" customWidth="1"/>
    <col min="10" max="10" width="16.125" style="3" customWidth="1"/>
    <col min="11" max="11" width="9.00390625" style="3" hidden="1" customWidth="1"/>
    <col min="12" max="12" width="17.75390625" style="3" bestFit="1" customWidth="1"/>
    <col min="13" max="13" width="14.875" style="3" customWidth="1"/>
    <col min="14" max="16384" width="9.00390625" style="3" customWidth="1"/>
  </cols>
  <sheetData>
    <row r="1" spans="1:9" ht="20.25">
      <c r="A1" s="1"/>
      <c r="B1" s="1"/>
      <c r="C1" s="1"/>
      <c r="F1" s="2" t="s">
        <v>0</v>
      </c>
      <c r="G1" s="1"/>
      <c r="H1" s="1"/>
      <c r="I1" s="1"/>
    </row>
    <row r="2" spans="1:9" ht="12.75" customHeight="1">
      <c r="A2" s="1"/>
      <c r="B2" s="1"/>
      <c r="C2" s="1"/>
      <c r="F2" s="4" t="s">
        <v>19</v>
      </c>
      <c r="G2" s="5"/>
      <c r="H2" s="5"/>
      <c r="I2" s="5"/>
    </row>
    <row r="3" spans="1:9" ht="12.75" customHeight="1">
      <c r="A3" s="1"/>
      <c r="B3" s="1"/>
      <c r="C3" s="1"/>
      <c r="F3" s="4" t="s">
        <v>20</v>
      </c>
      <c r="G3" s="5"/>
      <c r="H3" s="5"/>
      <c r="I3" s="5"/>
    </row>
    <row r="4" spans="1:9" ht="12.75" customHeight="1">
      <c r="A4" s="1"/>
      <c r="B4" s="1"/>
      <c r="C4" s="1"/>
      <c r="F4" s="4" t="s">
        <v>10</v>
      </c>
      <c r="G4" s="4"/>
      <c r="H4" s="4"/>
      <c r="I4" s="4" t="s">
        <v>11</v>
      </c>
    </row>
    <row r="5" spans="1:9" ht="12.75" customHeight="1">
      <c r="A5" s="1"/>
      <c r="B5" s="1"/>
      <c r="C5" s="1"/>
      <c r="F5" s="4" t="s">
        <v>1</v>
      </c>
      <c r="G5" s="4"/>
      <c r="H5" s="4"/>
      <c r="I5" s="4" t="s">
        <v>2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6.25">
      <c r="A7" s="6"/>
      <c r="B7" s="6"/>
      <c r="C7" s="6"/>
      <c r="D7" s="7" t="s">
        <v>43</v>
      </c>
      <c r="E7" s="26"/>
      <c r="F7" s="6"/>
      <c r="G7" s="26"/>
      <c r="H7" s="6"/>
      <c r="I7" s="6"/>
      <c r="J7" s="6"/>
    </row>
    <row r="8" spans="1:10" ht="6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" customHeight="1">
      <c r="A9" s="1"/>
      <c r="B9" s="1"/>
      <c r="C9" s="1"/>
      <c r="D9" s="1"/>
      <c r="E9" s="1"/>
      <c r="F9" s="1"/>
      <c r="G9" s="1"/>
      <c r="H9" s="1"/>
      <c r="I9" s="8" t="s">
        <v>3</v>
      </c>
      <c r="J9" s="9" t="s">
        <v>41</v>
      </c>
    </row>
    <row r="10" spans="1:10" ht="12.75">
      <c r="A10" s="8" t="s">
        <v>5</v>
      </c>
      <c r="B10" s="8"/>
      <c r="C10" s="8"/>
      <c r="D10" s="1"/>
      <c r="E10" s="1"/>
      <c r="F10" s="1"/>
      <c r="G10" s="1"/>
      <c r="H10" s="1"/>
      <c r="I10" s="8" t="s">
        <v>4</v>
      </c>
      <c r="J10" s="10">
        <v>41856</v>
      </c>
    </row>
    <row r="11" spans="1:10" ht="12.75">
      <c r="A11" s="48"/>
      <c r="B11" s="48"/>
      <c r="D11" s="1"/>
      <c r="E11" s="1"/>
      <c r="F11" s="1"/>
      <c r="G11" s="1"/>
      <c r="H11" s="1"/>
      <c r="I11" s="8" t="s">
        <v>18</v>
      </c>
      <c r="J11" s="29"/>
    </row>
    <row r="12" spans="1:10" ht="12.75">
      <c r="A12" s="48"/>
      <c r="B12" s="48"/>
      <c r="C12" s="23"/>
      <c r="D12" s="1"/>
      <c r="E12" s="1"/>
      <c r="F12" s="1"/>
      <c r="G12" s="1"/>
      <c r="H12" s="1"/>
      <c r="J12" s="16"/>
    </row>
    <row r="13" spans="1:10" ht="12.75">
      <c r="A13" s="24"/>
      <c r="B13" s="24"/>
      <c r="C13" s="24"/>
      <c r="D13" s="1"/>
      <c r="E13" s="1"/>
      <c r="F13" s="1"/>
      <c r="G13" s="1"/>
      <c r="H13" s="1"/>
      <c r="I13" s="1"/>
      <c r="J13" s="11"/>
    </row>
    <row r="14" spans="1:10" ht="8.2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44.25" customHeight="1">
      <c r="A15" s="36" t="s">
        <v>44</v>
      </c>
      <c r="B15" s="37" t="s">
        <v>21</v>
      </c>
      <c r="C15" s="33" t="s">
        <v>7</v>
      </c>
      <c r="D15" s="45" t="s">
        <v>45</v>
      </c>
      <c r="E15" s="46"/>
      <c r="F15" s="46"/>
      <c r="G15" s="47"/>
      <c r="H15" s="34" t="s">
        <v>47</v>
      </c>
      <c r="I15" s="34" t="s">
        <v>46</v>
      </c>
      <c r="J15" s="35" t="s">
        <v>48</v>
      </c>
    </row>
    <row r="16" spans="1:10" ht="74.25" customHeight="1">
      <c r="A16" s="38" t="s">
        <v>22</v>
      </c>
      <c r="B16" s="32" t="s">
        <v>57</v>
      </c>
      <c r="C16" s="37"/>
      <c r="D16" s="42" t="s">
        <v>64</v>
      </c>
      <c r="E16" s="43"/>
      <c r="F16" s="43"/>
      <c r="G16" s="44"/>
      <c r="H16" s="39"/>
      <c r="I16" s="37">
        <v>72</v>
      </c>
      <c r="J16" s="41">
        <f>SUM(H16*I16)</f>
        <v>0</v>
      </c>
    </row>
    <row r="17" spans="1:10" ht="74.25" customHeight="1">
      <c r="A17" s="38" t="s">
        <v>23</v>
      </c>
      <c r="B17" s="32" t="s">
        <v>50</v>
      </c>
      <c r="C17" s="37"/>
      <c r="D17" s="42" t="s">
        <v>65</v>
      </c>
      <c r="E17" s="43"/>
      <c r="F17" s="43"/>
      <c r="G17" s="44"/>
      <c r="H17" s="39"/>
      <c r="I17" s="37">
        <v>72</v>
      </c>
      <c r="J17" s="41">
        <f>SUM(H17*I17)</f>
        <v>0</v>
      </c>
    </row>
    <row r="18" spans="1:10" ht="77.25" customHeight="1">
      <c r="A18" s="38" t="s">
        <v>24</v>
      </c>
      <c r="B18" s="32" t="s">
        <v>51</v>
      </c>
      <c r="C18" s="37"/>
      <c r="D18" s="42" t="s">
        <v>59</v>
      </c>
      <c r="E18" s="43"/>
      <c r="F18" s="43"/>
      <c r="G18" s="44"/>
      <c r="H18" s="39"/>
      <c r="I18" s="37">
        <v>72</v>
      </c>
      <c r="J18" s="41">
        <f>SUM(H18*I18)</f>
        <v>0</v>
      </c>
    </row>
    <row r="19" spans="1:10" ht="77.25" customHeight="1">
      <c r="A19" s="38" t="s">
        <v>25</v>
      </c>
      <c r="B19" s="32" t="s">
        <v>50</v>
      </c>
      <c r="C19" s="37"/>
      <c r="D19" s="42" t="s">
        <v>59</v>
      </c>
      <c r="E19" s="43"/>
      <c r="F19" s="43"/>
      <c r="G19" s="44"/>
      <c r="H19" s="39"/>
      <c r="I19" s="37">
        <v>72</v>
      </c>
      <c r="J19" s="41">
        <f aca="true" t="shared" si="0" ref="J19:J32">SUM(H19*I19)</f>
        <v>0</v>
      </c>
    </row>
    <row r="20" spans="1:10" ht="77.25" customHeight="1">
      <c r="A20" s="38" t="s">
        <v>26</v>
      </c>
      <c r="B20" s="32" t="s">
        <v>50</v>
      </c>
      <c r="C20" s="37"/>
      <c r="D20" s="42" t="s">
        <v>59</v>
      </c>
      <c r="E20" s="43"/>
      <c r="F20" s="43"/>
      <c r="G20" s="44"/>
      <c r="H20" s="39"/>
      <c r="I20" s="37">
        <v>72</v>
      </c>
      <c r="J20" s="41">
        <f t="shared" si="0"/>
        <v>0</v>
      </c>
    </row>
    <row r="21" spans="1:10" ht="77.25" customHeight="1">
      <c r="A21" s="38" t="s">
        <v>27</v>
      </c>
      <c r="B21" s="32" t="s">
        <v>52</v>
      </c>
      <c r="C21" s="37"/>
      <c r="D21" s="42" t="s">
        <v>66</v>
      </c>
      <c r="E21" s="43"/>
      <c r="F21" s="43"/>
      <c r="G21" s="44"/>
      <c r="H21" s="39"/>
      <c r="I21" s="37">
        <v>72</v>
      </c>
      <c r="J21" s="41">
        <f t="shared" si="0"/>
        <v>0</v>
      </c>
    </row>
    <row r="22" spans="1:10" ht="77.25" customHeight="1">
      <c r="A22" s="38" t="s">
        <v>28</v>
      </c>
      <c r="B22" s="32" t="s">
        <v>55</v>
      </c>
      <c r="C22" s="37"/>
      <c r="D22" s="42" t="s">
        <v>59</v>
      </c>
      <c r="E22" s="43"/>
      <c r="F22" s="43"/>
      <c r="G22" s="44"/>
      <c r="H22" s="39"/>
      <c r="I22" s="37">
        <v>72</v>
      </c>
      <c r="J22" s="41">
        <f t="shared" si="0"/>
        <v>0</v>
      </c>
    </row>
    <row r="23" spans="1:10" ht="77.25" customHeight="1">
      <c r="A23" s="38" t="s">
        <v>29</v>
      </c>
      <c r="B23" s="32" t="s">
        <v>54</v>
      </c>
      <c r="C23" s="37"/>
      <c r="D23" s="42" t="s">
        <v>59</v>
      </c>
      <c r="E23" s="43"/>
      <c r="F23" s="43"/>
      <c r="G23" s="44"/>
      <c r="H23" s="39"/>
      <c r="I23" s="37">
        <v>72</v>
      </c>
      <c r="J23" s="41">
        <f t="shared" si="0"/>
        <v>0</v>
      </c>
    </row>
    <row r="24" spans="1:10" ht="77.25" customHeight="1">
      <c r="A24" s="38" t="s">
        <v>30</v>
      </c>
      <c r="B24" s="32" t="s">
        <v>49</v>
      </c>
      <c r="C24" s="37"/>
      <c r="D24" s="42" t="s">
        <v>63</v>
      </c>
      <c r="E24" s="43"/>
      <c r="F24" s="43"/>
      <c r="G24" s="44"/>
      <c r="H24" s="39"/>
      <c r="I24" s="37">
        <v>72</v>
      </c>
      <c r="J24" s="41">
        <f t="shared" si="0"/>
        <v>0</v>
      </c>
    </row>
    <row r="25" spans="1:10" ht="77.25" customHeight="1">
      <c r="A25" s="38" t="s">
        <v>31</v>
      </c>
      <c r="B25" s="32" t="s">
        <v>56</v>
      </c>
      <c r="C25" s="37"/>
      <c r="D25" s="42" t="s">
        <v>59</v>
      </c>
      <c r="E25" s="43"/>
      <c r="F25" s="43"/>
      <c r="G25" s="44"/>
      <c r="H25" s="39"/>
      <c r="I25" s="37">
        <v>72</v>
      </c>
      <c r="J25" s="41">
        <f t="shared" si="0"/>
        <v>0</v>
      </c>
    </row>
    <row r="26" spans="1:10" ht="77.25" customHeight="1">
      <c r="A26" s="38" t="s">
        <v>32</v>
      </c>
      <c r="B26" s="32" t="s">
        <v>40</v>
      </c>
      <c r="C26" s="37"/>
      <c r="D26" s="42" t="s">
        <v>59</v>
      </c>
      <c r="E26" s="43"/>
      <c r="F26" s="43"/>
      <c r="G26" s="44"/>
      <c r="H26" s="39"/>
      <c r="I26" s="37">
        <v>72</v>
      </c>
      <c r="J26" s="41">
        <f t="shared" si="0"/>
        <v>0</v>
      </c>
    </row>
    <row r="27" spans="1:10" ht="77.25" customHeight="1">
      <c r="A27" s="38" t="s">
        <v>33</v>
      </c>
      <c r="B27" s="32" t="s">
        <v>53</v>
      </c>
      <c r="C27" s="37"/>
      <c r="D27" s="42" t="s">
        <v>59</v>
      </c>
      <c r="E27" s="43"/>
      <c r="F27" s="43"/>
      <c r="G27" s="44"/>
      <c r="H27" s="39"/>
      <c r="I27" s="37">
        <v>72</v>
      </c>
      <c r="J27" s="41">
        <f t="shared" si="0"/>
        <v>0</v>
      </c>
    </row>
    <row r="28" spans="1:10" ht="77.25" customHeight="1">
      <c r="A28" s="38" t="s">
        <v>34</v>
      </c>
      <c r="B28" s="32" t="s">
        <v>49</v>
      </c>
      <c r="C28" s="37"/>
      <c r="D28" s="42" t="s">
        <v>64</v>
      </c>
      <c r="E28" s="43"/>
      <c r="F28" s="43"/>
      <c r="G28" s="44"/>
      <c r="H28" s="39"/>
      <c r="I28" s="37">
        <v>72</v>
      </c>
      <c r="J28" s="41">
        <f t="shared" si="0"/>
        <v>0</v>
      </c>
    </row>
    <row r="29" spans="1:10" ht="77.25" customHeight="1">
      <c r="A29" s="38" t="s">
        <v>35</v>
      </c>
      <c r="B29" s="32" t="s">
        <v>49</v>
      </c>
      <c r="C29" s="37"/>
      <c r="D29" s="42" t="s">
        <v>62</v>
      </c>
      <c r="E29" s="43"/>
      <c r="F29" s="43"/>
      <c r="G29" s="44"/>
      <c r="H29" s="39"/>
      <c r="I29" s="37">
        <v>72</v>
      </c>
      <c r="J29" s="41">
        <f t="shared" si="0"/>
        <v>0</v>
      </c>
    </row>
    <row r="30" spans="1:10" ht="77.25" customHeight="1">
      <c r="A30" s="38" t="s">
        <v>36</v>
      </c>
      <c r="B30" s="32"/>
      <c r="C30" s="37"/>
      <c r="D30" s="42" t="s">
        <v>61</v>
      </c>
      <c r="E30" s="43"/>
      <c r="F30" s="43"/>
      <c r="G30" s="44"/>
      <c r="H30" s="39">
        <v>32.2</v>
      </c>
      <c r="I30" s="37">
        <v>144</v>
      </c>
      <c r="J30" s="41">
        <f t="shared" si="0"/>
        <v>4636.8</v>
      </c>
    </row>
    <row r="31" spans="1:10" ht="77.25" customHeight="1">
      <c r="A31" s="38" t="s">
        <v>37</v>
      </c>
      <c r="B31" s="32"/>
      <c r="C31" s="37"/>
      <c r="D31" s="42" t="s">
        <v>60</v>
      </c>
      <c r="E31" s="43"/>
      <c r="F31" s="43"/>
      <c r="G31" s="44"/>
      <c r="H31" s="39">
        <v>27.05</v>
      </c>
      <c r="I31" s="37">
        <v>72</v>
      </c>
      <c r="J31" s="41">
        <f t="shared" si="0"/>
        <v>1947.6000000000001</v>
      </c>
    </row>
    <row r="32" spans="1:10" ht="77.25" customHeight="1">
      <c r="A32" s="38" t="s">
        <v>38</v>
      </c>
      <c r="B32" s="32"/>
      <c r="C32" s="37"/>
      <c r="D32" s="42" t="s">
        <v>58</v>
      </c>
      <c r="E32" s="43"/>
      <c r="F32" s="43"/>
      <c r="G32" s="44"/>
      <c r="H32" s="39">
        <v>31.15</v>
      </c>
      <c r="I32" s="37">
        <v>72</v>
      </c>
      <c r="J32" s="41">
        <f t="shared" si="0"/>
        <v>2242.7999999999997</v>
      </c>
    </row>
    <row r="33" spans="1:10" ht="74.25" customHeight="1">
      <c r="A33" s="38" t="s">
        <v>39</v>
      </c>
      <c r="B33" s="32"/>
      <c r="C33" s="37"/>
      <c r="D33" s="42" t="s">
        <v>58</v>
      </c>
      <c r="E33" s="43"/>
      <c r="F33" s="43"/>
      <c r="G33" s="44"/>
      <c r="H33" s="40">
        <v>31.15</v>
      </c>
      <c r="I33" s="37">
        <v>72</v>
      </c>
      <c r="J33" s="41">
        <f>SUM(H33*I33)</f>
        <v>2242.7999999999997</v>
      </c>
    </row>
    <row r="34" spans="1:10" ht="20.25" customHeight="1">
      <c r="A34" s="30"/>
      <c r="B34" s="12"/>
      <c r="C34" s="12"/>
      <c r="D34" s="12"/>
      <c r="E34" s="12"/>
      <c r="F34" s="12"/>
      <c r="G34" s="5"/>
      <c r="H34" s="13" t="s">
        <v>6</v>
      </c>
      <c r="I34" s="31">
        <f>SUM(I16:I33)</f>
        <v>1368</v>
      </c>
      <c r="J34" s="15">
        <f>SUM(J16:J33)</f>
        <v>11070</v>
      </c>
    </row>
    <row r="35" spans="1:10" ht="15" customHeight="1">
      <c r="A35" s="22" t="s">
        <v>68</v>
      </c>
      <c r="B35" s="25"/>
      <c r="C35" s="25"/>
      <c r="D35" s="9"/>
      <c r="E35" s="9"/>
      <c r="F35" s="9"/>
      <c r="G35" s="9"/>
      <c r="H35" s="9"/>
      <c r="I35" s="9"/>
      <c r="J35" s="14"/>
    </row>
    <row r="36" spans="1:10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 customHeight="1">
      <c r="A37" s="1" t="s">
        <v>67</v>
      </c>
      <c r="B37" s="1" t="s">
        <v>8</v>
      </c>
      <c r="C37" s="1"/>
      <c r="E37" s="1"/>
      <c r="F37" s="1"/>
      <c r="G37" s="1"/>
      <c r="H37" s="1"/>
      <c r="I37" s="1"/>
      <c r="J37" s="1"/>
    </row>
    <row r="38" spans="1:10" ht="15" customHeight="1">
      <c r="A38" s="1" t="s">
        <v>69</v>
      </c>
      <c r="B38" s="1" t="s">
        <v>70</v>
      </c>
      <c r="C38" s="1"/>
      <c r="E38" s="1"/>
      <c r="F38" s="1"/>
      <c r="G38" s="1"/>
      <c r="H38" s="1"/>
      <c r="I38" s="1"/>
      <c r="J38" s="1"/>
    </row>
    <row r="39" spans="1:10" ht="15" customHeight="1">
      <c r="A39" s="1" t="s">
        <v>71</v>
      </c>
      <c r="B39" s="1" t="s">
        <v>72</v>
      </c>
      <c r="C39" s="1"/>
      <c r="E39" s="1"/>
      <c r="F39" s="1"/>
      <c r="G39" s="1"/>
      <c r="H39" s="1"/>
      <c r="I39" s="1"/>
      <c r="J39" s="1"/>
    </row>
    <row r="40" spans="1:10" ht="15" customHeight="1">
      <c r="A40" s="1" t="s">
        <v>73</v>
      </c>
      <c r="B40" s="1" t="s">
        <v>9</v>
      </c>
      <c r="C40" s="1"/>
      <c r="E40" s="1"/>
      <c r="F40" s="1"/>
      <c r="G40" s="1"/>
      <c r="H40" s="1"/>
      <c r="I40" s="1"/>
      <c r="J40" s="1"/>
    </row>
    <row r="41" spans="1:10" ht="14.25" customHeight="1">
      <c r="A41" s="1" t="s">
        <v>74</v>
      </c>
      <c r="B41" s="1" t="s">
        <v>42</v>
      </c>
      <c r="C41" s="1"/>
      <c r="E41" s="1"/>
      <c r="F41" s="1"/>
      <c r="G41" s="1"/>
      <c r="H41" s="1"/>
      <c r="I41" s="1"/>
      <c r="J41" s="1"/>
    </row>
    <row r="42" spans="1:10" ht="12.75">
      <c r="A42" s="1" t="s">
        <v>75</v>
      </c>
      <c r="B42" s="1" t="s">
        <v>76</v>
      </c>
      <c r="C42" s="1"/>
      <c r="E42" s="1"/>
      <c r="F42" s="1"/>
      <c r="G42" s="1"/>
      <c r="H42" s="1"/>
      <c r="I42" s="1"/>
      <c r="J42" s="1"/>
    </row>
    <row r="43" spans="1:10" s="20" customFormat="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7" t="s">
        <v>77</v>
      </c>
      <c r="B44" s="17"/>
      <c r="C44" s="17"/>
      <c r="D44" s="18"/>
      <c r="E44" s="18"/>
      <c r="F44" s="18"/>
      <c r="G44" s="18"/>
      <c r="H44" s="18"/>
      <c r="I44" s="1"/>
      <c r="J44" s="1"/>
    </row>
    <row r="45" spans="1:10" ht="12.75">
      <c r="A45" s="19"/>
      <c r="B45" s="19"/>
      <c r="C45" s="19"/>
      <c r="D45" s="20"/>
      <c r="E45" s="20"/>
      <c r="F45" s="20"/>
      <c r="G45" s="20"/>
      <c r="H45" s="20"/>
      <c r="I45" s="20"/>
      <c r="J45" s="20"/>
    </row>
    <row r="46" spans="1:10" ht="16.5">
      <c r="A46" s="27" t="s">
        <v>78</v>
      </c>
      <c r="B46" s="28" t="s">
        <v>12</v>
      </c>
      <c r="C46" s="8"/>
      <c r="E46" s="8"/>
      <c r="F46" s="1"/>
      <c r="G46" s="21"/>
      <c r="H46" s="21"/>
      <c r="I46" s="1"/>
      <c r="J46" s="1"/>
    </row>
    <row r="47" spans="1:10" ht="16.5">
      <c r="A47" s="27" t="s">
        <v>79</v>
      </c>
      <c r="B47" s="28" t="s">
        <v>13</v>
      </c>
      <c r="C47" s="8"/>
      <c r="E47" s="8"/>
      <c r="F47" s="1"/>
      <c r="G47" s="21"/>
      <c r="H47" s="21"/>
      <c r="I47" s="1"/>
      <c r="J47" s="1"/>
    </row>
    <row r="48" spans="1:10" ht="16.5">
      <c r="A48" s="27" t="s">
        <v>80</v>
      </c>
      <c r="B48" s="28" t="s">
        <v>14</v>
      </c>
      <c r="C48" s="8"/>
      <c r="E48" s="8"/>
      <c r="F48" s="1"/>
      <c r="G48" s="21"/>
      <c r="H48" s="21"/>
      <c r="I48" s="1"/>
      <c r="J48" s="1"/>
    </row>
    <row r="49" spans="1:10" ht="16.5">
      <c r="A49" s="27" t="s">
        <v>81</v>
      </c>
      <c r="B49" s="28" t="s">
        <v>15</v>
      </c>
      <c r="C49" s="8"/>
      <c r="E49" s="8"/>
      <c r="F49" s="1"/>
      <c r="G49" s="21"/>
      <c r="H49" s="21"/>
      <c r="I49" s="1"/>
      <c r="J49" s="1"/>
    </row>
    <row r="50" spans="1:10" ht="16.5">
      <c r="A50" s="27" t="s">
        <v>82</v>
      </c>
      <c r="B50" s="28" t="s">
        <v>16</v>
      </c>
      <c r="C50" s="8"/>
      <c r="E50" s="8"/>
      <c r="F50" s="1"/>
      <c r="G50" s="21"/>
      <c r="H50" s="21"/>
      <c r="I50" s="1"/>
      <c r="J50" s="1"/>
    </row>
    <row r="51" spans="1:10" ht="15">
      <c r="A51" s="27" t="s">
        <v>80</v>
      </c>
      <c r="B51" s="28" t="s">
        <v>17</v>
      </c>
      <c r="C51" s="8"/>
      <c r="E51" s="8"/>
      <c r="F51" s="1"/>
      <c r="G51" s="1"/>
      <c r="H51" s="1"/>
      <c r="I51" s="1"/>
      <c r="J51" s="1"/>
    </row>
    <row r="52" spans="1:10" ht="12.75">
      <c r="A52" s="1"/>
      <c r="B52" s="8"/>
      <c r="C52" s="1"/>
      <c r="E52" s="8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mergeCells count="21">
    <mergeCell ref="D26:G26"/>
    <mergeCell ref="D22:G22"/>
    <mergeCell ref="D32:G32"/>
    <mergeCell ref="A11:B11"/>
    <mergeCell ref="A12:B12"/>
    <mergeCell ref="D28:G28"/>
    <mergeCell ref="D29:G29"/>
    <mergeCell ref="D30:G30"/>
    <mergeCell ref="D31:G31"/>
    <mergeCell ref="D24:G24"/>
    <mergeCell ref="D25:G25"/>
    <mergeCell ref="D23:G23"/>
    <mergeCell ref="D27:G27"/>
    <mergeCell ref="D33:G33"/>
    <mergeCell ref="D15:G15"/>
    <mergeCell ref="D16:G16"/>
    <mergeCell ref="D18:G18"/>
    <mergeCell ref="D17:G17"/>
    <mergeCell ref="D19:G19"/>
    <mergeCell ref="D20:G20"/>
    <mergeCell ref="D21:G21"/>
  </mergeCells>
  <printOptions/>
  <pageMargins left="0.33" right="0" top="0.6" bottom="0.3" header="0.67" footer="0.1574803149606299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Homee Industries Co.,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 Liu</dc:creator>
  <cp:keywords/>
  <dc:description/>
  <cp:lastModifiedBy>ETW</cp:lastModifiedBy>
  <cp:lastPrinted>2014-06-05T07:33:14Z</cp:lastPrinted>
  <dcterms:created xsi:type="dcterms:W3CDTF">2005-11-30T23:54:45Z</dcterms:created>
  <dcterms:modified xsi:type="dcterms:W3CDTF">2014-08-05T08:25:53Z</dcterms:modified>
  <cp:category/>
  <cp:version/>
  <cp:contentType/>
  <cp:contentStatus/>
</cp:coreProperties>
</file>