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9" i="1"/>
  <c r="I31" s="1"/>
  <c r="I33" s="1"/>
</calcChain>
</file>

<file path=xl/sharedStrings.xml><?xml version="1.0" encoding="utf-8"?>
<sst xmlns="http://schemas.openxmlformats.org/spreadsheetml/2006/main" count="111" uniqueCount="85">
  <si>
    <t>ZHENGZHOU CHINATOWN GRAIN MACHINERY CO.,LTD</t>
    <phoneticPr fontId="1" type="noConversion"/>
  </si>
  <si>
    <t>HANGHAI ROAD, ZHENGZHOU, HENAN PROVINCE, CHINA</t>
    <phoneticPr fontId="1" type="noConversion"/>
  </si>
  <si>
    <t>TEL:+86 371 6898 8181, FAX:+86 371 6898 7580</t>
    <phoneticPr fontId="1" type="noConversion"/>
  </si>
  <si>
    <t>EMAIL:ctgrain66@gmail.com</t>
    <phoneticPr fontId="1" type="noConversion"/>
  </si>
  <si>
    <t xml:space="preserve">To: </t>
    <phoneticPr fontId="1" type="noConversion"/>
  </si>
  <si>
    <t>From: ZHENGZHOU CHINATOWN GRAIN MACHINERY Co., Ltd</t>
    <phoneticPr fontId="1" type="noConversion"/>
  </si>
  <si>
    <t>Content:   Offer</t>
    <phoneticPr fontId="1" type="noConversion"/>
  </si>
  <si>
    <t>Page: 1</t>
    <phoneticPr fontId="1" type="noConversion"/>
  </si>
  <si>
    <t xml:space="preserve">Received by: </t>
    <phoneticPr fontId="1" type="noConversion"/>
  </si>
  <si>
    <t>Sent by: Ms. Susan Liu</t>
    <phoneticPr fontId="1" type="noConversion"/>
  </si>
  <si>
    <t>Item</t>
    <phoneticPr fontId="1" type="noConversion"/>
  </si>
  <si>
    <t>Qty.</t>
    <phoneticPr fontId="1" type="noConversion"/>
  </si>
  <si>
    <t>Unit</t>
    <phoneticPr fontId="1" type="noConversion"/>
  </si>
  <si>
    <t>Name</t>
    <phoneticPr fontId="1" type="noConversion"/>
  </si>
  <si>
    <t>Type</t>
    <phoneticPr fontId="1" type="noConversion"/>
  </si>
  <si>
    <t>Power</t>
    <phoneticPr fontId="1" type="noConversion"/>
  </si>
  <si>
    <t>Description</t>
    <phoneticPr fontId="1" type="noConversion"/>
  </si>
  <si>
    <t>Unit Price</t>
    <phoneticPr fontId="1" type="noConversion"/>
  </si>
  <si>
    <t>Total Price</t>
    <phoneticPr fontId="1" type="noConversion"/>
  </si>
  <si>
    <t>Remarks</t>
    <phoneticPr fontId="1" type="noConversion"/>
  </si>
  <si>
    <t>KW</t>
    <phoneticPr fontId="1" type="noConversion"/>
  </si>
  <si>
    <t>USD</t>
    <phoneticPr fontId="1" type="noConversion"/>
  </si>
  <si>
    <t>A 01</t>
    <phoneticPr fontId="1" type="noConversion"/>
  </si>
  <si>
    <t>pic</t>
    <phoneticPr fontId="1" type="noConversion"/>
  </si>
  <si>
    <t>Blower</t>
    <phoneticPr fontId="1" type="noConversion"/>
  </si>
  <si>
    <t>A 02</t>
  </si>
  <si>
    <t>Positive Airlock</t>
    <phoneticPr fontId="1" type="noConversion"/>
  </si>
  <si>
    <t>BFCP28</t>
    <phoneticPr fontId="1" type="noConversion"/>
  </si>
  <si>
    <t>With gear motor</t>
    <phoneticPr fontId="1" type="noConversion"/>
  </si>
  <si>
    <t>A 03</t>
  </si>
  <si>
    <t>Entoleter</t>
    <phoneticPr fontId="1" type="noConversion"/>
  </si>
  <si>
    <t>FSJZG-51D</t>
    <phoneticPr fontId="1" type="noConversion"/>
  </si>
  <si>
    <t>With ABB motor</t>
    <phoneticPr fontId="1" type="noConversion"/>
  </si>
  <si>
    <t>A 04</t>
  </si>
  <si>
    <t>set</t>
    <phoneticPr fontId="1" type="noConversion"/>
  </si>
  <si>
    <t>Pipe</t>
    <phoneticPr fontId="1" type="noConversion"/>
  </si>
  <si>
    <t>∅120</t>
    <phoneticPr fontId="1" type="noConversion"/>
  </si>
  <si>
    <t>A 05</t>
  </si>
  <si>
    <t>Inserted High Pressure Jet Filter</t>
    <phoneticPr fontId="1" type="noConversion"/>
  </si>
  <si>
    <t>TCR-20/12</t>
    <phoneticPr fontId="1" type="noConversion"/>
  </si>
  <si>
    <t>A 06</t>
  </si>
  <si>
    <t>Flour Bin</t>
    <phoneticPr fontId="1" type="noConversion"/>
  </si>
  <si>
    <t>60T</t>
    <phoneticPr fontId="1" type="noConversion"/>
  </si>
  <si>
    <t>A 07</t>
  </si>
  <si>
    <t>Vibro Separator</t>
    <phoneticPr fontId="1" type="noConversion"/>
  </si>
  <si>
    <t>TDXZ160X50</t>
    <phoneticPr fontId="1" type="noConversion"/>
  </si>
  <si>
    <t>A 08</t>
  </si>
  <si>
    <t>Tubular Screw Conveyor</t>
    <phoneticPr fontId="1" type="noConversion"/>
  </si>
  <si>
    <t>TLSS20</t>
    <phoneticPr fontId="1" type="noConversion"/>
  </si>
  <si>
    <t>A 09</t>
  </si>
  <si>
    <t>A 10</t>
  </si>
  <si>
    <t>BFCP13.5</t>
    <phoneticPr fontId="1" type="noConversion"/>
  </si>
  <si>
    <t>A 11</t>
  </si>
  <si>
    <t>A 12</t>
  </si>
  <si>
    <t>∅150</t>
    <phoneticPr fontId="1" type="noConversion"/>
  </si>
  <si>
    <t>A 13</t>
  </si>
  <si>
    <t>Two Way Valve</t>
    <phoneticPr fontId="1" type="noConversion"/>
  </si>
  <si>
    <t>THFX15X2</t>
    <phoneticPr fontId="1" type="noConversion"/>
  </si>
  <si>
    <t>SMC air cylinder and solenoid valve
AC220V or DC24V</t>
    <phoneticPr fontId="1" type="noConversion"/>
  </si>
  <si>
    <t>A 14</t>
  </si>
  <si>
    <t>Cyclone</t>
    <phoneticPr fontId="1" type="noConversion"/>
  </si>
  <si>
    <t>D=600mm</t>
    <phoneticPr fontId="1" type="noConversion"/>
  </si>
  <si>
    <t>A 15</t>
  </si>
  <si>
    <t xml:space="preserve">Airlock </t>
    <phoneticPr fontId="1" type="noConversion"/>
  </si>
  <si>
    <t>BFY16</t>
    <phoneticPr fontId="1" type="noConversion"/>
  </si>
  <si>
    <t>A 16</t>
  </si>
  <si>
    <t>Low Pressure Jet Filter</t>
    <phoneticPr fontId="1" type="noConversion"/>
  </si>
  <si>
    <t>TBHM-16</t>
    <phoneticPr fontId="1" type="noConversion"/>
  </si>
  <si>
    <t>A 17</t>
  </si>
  <si>
    <t>Low Pressure Fan</t>
    <phoneticPr fontId="1" type="noConversion"/>
  </si>
  <si>
    <t>5-36-4.5A</t>
    <phoneticPr fontId="1" type="noConversion"/>
  </si>
  <si>
    <t>A 18</t>
  </si>
  <si>
    <t>TOTAL EX-WORKS PRICE</t>
    <phoneticPr fontId="1" type="noConversion"/>
  </si>
  <si>
    <t>PACKAGE, INLAND TRASPPRTATION,  AND INSURANCE</t>
    <phoneticPr fontId="1" type="noConversion"/>
  </si>
  <si>
    <t xml:space="preserve">TOTAL FOB CHINESE MAIN PORT PRICE </t>
    <phoneticPr fontId="1" type="noConversion"/>
  </si>
  <si>
    <t>SEA TRANSPORTATION AND INSURANCE</t>
    <phoneticPr fontId="1" type="noConversion"/>
  </si>
  <si>
    <t>TOTAL CIF  PORT PRICE</t>
    <phoneticPr fontId="1" type="noConversion"/>
  </si>
  <si>
    <t>Terms:</t>
    <phoneticPr fontId="1" type="noConversion"/>
  </si>
  <si>
    <t>1. The payment term should be 30% down payment by T/T, and 70% by T/T against the seller scaning the shipping documents to the buyer.</t>
    <phoneticPr fontId="1" type="noConversion"/>
  </si>
  <si>
    <t>2. The delivery of the goods should be within 50 days after receipt of the down payment.</t>
    <phoneticPr fontId="1" type="noConversion"/>
  </si>
  <si>
    <t>3. The offer is valid within 20 days.</t>
    <phoneticPr fontId="1" type="noConversion"/>
  </si>
  <si>
    <t>Date: Aug. 07, 2014</t>
    <phoneticPr fontId="1" type="noConversion"/>
  </si>
  <si>
    <t>Offer No.: CTAR20140807</t>
    <phoneticPr fontId="1" type="noConversion"/>
  </si>
  <si>
    <t>SSR150</t>
    <phoneticPr fontId="1" type="noConversion"/>
  </si>
  <si>
    <t>SSR175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</si>
</sst>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;[Red]#,##0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Arial"/>
      <family val="2"/>
    </font>
    <font>
      <sz val="18"/>
      <color theme="1"/>
      <name val="宋体"/>
      <family val="2"/>
      <charset val="134"/>
      <scheme val="minor"/>
    </font>
    <font>
      <b/>
      <sz val="14"/>
      <color theme="1"/>
      <name val="Arial"/>
      <family val="2"/>
    </font>
    <font>
      <sz val="14"/>
      <color theme="1"/>
      <name val="宋体"/>
      <family val="2"/>
      <charset val="134"/>
      <scheme val="minor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152399</xdr:rowOff>
    </xdr:from>
    <xdr:to>
      <xdr:col>3</xdr:col>
      <xdr:colOff>590550</xdr:colOff>
      <xdr:row>3</xdr:row>
      <xdr:rowOff>123824</xdr:rowOff>
    </xdr:to>
    <xdr:pic>
      <xdr:nvPicPr>
        <xdr:cNvPr id="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152399"/>
          <a:ext cx="1285875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3" workbookViewId="0">
      <selection activeCell="G20" sqref="G20"/>
    </sheetView>
  </sheetViews>
  <sheetFormatPr defaultRowHeight="13.5"/>
  <cols>
    <col min="1" max="1" width="8.125" customWidth="1"/>
    <col min="2" max="2" width="7.125" customWidth="1"/>
    <col min="3" max="3" width="7.625" customWidth="1"/>
    <col min="4" max="4" width="38.625" bestFit="1" customWidth="1"/>
    <col min="5" max="6" width="18.5" customWidth="1"/>
    <col min="7" max="7" width="19.5" customWidth="1"/>
    <col min="8" max="8" width="15.375" customWidth="1"/>
    <col min="9" max="9" width="16.125" customWidth="1"/>
    <col min="10" max="10" width="43.875" customWidth="1"/>
  </cols>
  <sheetData>
    <row r="1" spans="1:10" s="2" customFormat="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30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ht="30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30" customHeight="1" thickBot="1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</row>
    <row r="5" spans="1:10" s="5" customFormat="1" ht="30" customHeight="1">
      <c r="A5" s="8" t="s">
        <v>4</v>
      </c>
      <c r="B5" s="8"/>
      <c r="C5" s="8"/>
      <c r="D5" s="8"/>
      <c r="E5" s="8"/>
      <c r="F5" s="8"/>
      <c r="G5" s="8"/>
      <c r="H5" s="9" t="s">
        <v>5</v>
      </c>
      <c r="I5" s="10"/>
      <c r="J5" s="10"/>
    </row>
    <row r="6" spans="1:10" s="5" customFormat="1" ht="30" customHeight="1">
      <c r="A6" s="11" t="s">
        <v>6</v>
      </c>
      <c r="B6" s="11"/>
      <c r="C6" s="11"/>
      <c r="D6" s="11"/>
      <c r="E6" s="11"/>
      <c r="F6" s="12"/>
      <c r="G6" s="13"/>
      <c r="H6" s="14" t="s">
        <v>82</v>
      </c>
      <c r="I6" s="15"/>
      <c r="J6" s="15"/>
    </row>
    <row r="7" spans="1:10" s="5" customFormat="1" ht="30" customHeight="1">
      <c r="A7" s="11" t="s">
        <v>7</v>
      </c>
      <c r="B7" s="11"/>
      <c r="C7" s="11"/>
      <c r="D7" s="11"/>
      <c r="E7" s="11"/>
      <c r="F7" s="12"/>
      <c r="G7" s="13"/>
      <c r="H7" s="14" t="s">
        <v>81</v>
      </c>
      <c r="I7" s="16"/>
      <c r="J7" s="16"/>
    </row>
    <row r="8" spans="1:10" s="5" customFormat="1" ht="30" customHeight="1" thickBot="1">
      <c r="A8" s="17" t="s">
        <v>8</v>
      </c>
      <c r="B8" s="18"/>
      <c r="C8" s="18"/>
      <c r="D8" s="18"/>
      <c r="E8" s="18"/>
      <c r="F8" s="19"/>
      <c r="G8" s="20"/>
      <c r="H8" s="21" t="s">
        <v>9</v>
      </c>
      <c r="I8" s="22"/>
      <c r="J8" s="16"/>
    </row>
    <row r="9" spans="1:10" s="5" customFormat="1" ht="35.1" customHeight="1">
      <c r="A9" s="23" t="s">
        <v>10</v>
      </c>
      <c r="B9" s="24" t="s">
        <v>11</v>
      </c>
      <c r="C9" s="24" t="s">
        <v>12</v>
      </c>
      <c r="D9" s="24" t="s">
        <v>13</v>
      </c>
      <c r="E9" s="24" t="s">
        <v>14</v>
      </c>
      <c r="F9" s="24" t="s">
        <v>15</v>
      </c>
      <c r="G9" s="24" t="s">
        <v>16</v>
      </c>
      <c r="H9" s="25" t="s">
        <v>17</v>
      </c>
      <c r="I9" s="26" t="s">
        <v>18</v>
      </c>
      <c r="J9" s="27" t="s">
        <v>19</v>
      </c>
    </row>
    <row r="10" spans="1:10" s="5" customFormat="1" ht="35.1" customHeight="1">
      <c r="A10" s="28"/>
      <c r="B10" s="29"/>
      <c r="C10" s="29"/>
      <c r="D10" s="29"/>
      <c r="E10" s="29"/>
      <c r="F10" s="30" t="s">
        <v>20</v>
      </c>
      <c r="G10" s="31"/>
      <c r="H10" s="31" t="s">
        <v>21</v>
      </c>
      <c r="I10" s="31" t="s">
        <v>21</v>
      </c>
      <c r="J10" s="32"/>
    </row>
    <row r="11" spans="1:10" s="5" customFormat="1" ht="39.950000000000003" customHeight="1">
      <c r="A11" s="33" t="s">
        <v>22</v>
      </c>
      <c r="B11" s="30">
        <v>1</v>
      </c>
      <c r="C11" s="30" t="s">
        <v>23</v>
      </c>
      <c r="D11" s="30" t="s">
        <v>24</v>
      </c>
      <c r="E11" s="50" t="s">
        <v>83</v>
      </c>
      <c r="F11" s="30">
        <v>30</v>
      </c>
      <c r="G11" s="30"/>
      <c r="H11" s="34"/>
      <c r="I11" s="34"/>
      <c r="J11" s="35"/>
    </row>
    <row r="12" spans="1:10" s="5" customFormat="1" ht="39.950000000000003" customHeight="1">
      <c r="A12" s="33" t="s">
        <v>25</v>
      </c>
      <c r="B12" s="30">
        <v>1</v>
      </c>
      <c r="C12" s="30" t="s">
        <v>23</v>
      </c>
      <c r="D12" s="30" t="s">
        <v>26</v>
      </c>
      <c r="E12" s="30" t="s">
        <v>27</v>
      </c>
      <c r="F12" s="30">
        <v>1.5</v>
      </c>
      <c r="G12" s="30"/>
      <c r="H12" s="34"/>
      <c r="I12" s="34"/>
      <c r="J12" s="35" t="s">
        <v>28</v>
      </c>
    </row>
    <row r="13" spans="1:10" s="5" customFormat="1" ht="39.950000000000003" customHeight="1">
      <c r="A13" s="33" t="s">
        <v>29</v>
      </c>
      <c r="B13" s="30">
        <v>1</v>
      </c>
      <c r="C13" s="30" t="s">
        <v>23</v>
      </c>
      <c r="D13" s="30" t="s">
        <v>30</v>
      </c>
      <c r="E13" s="30" t="s">
        <v>31</v>
      </c>
      <c r="F13" s="30">
        <v>37</v>
      </c>
      <c r="G13" s="30"/>
      <c r="H13" s="34"/>
      <c r="I13" s="34"/>
      <c r="J13" s="35" t="s">
        <v>32</v>
      </c>
    </row>
    <row r="14" spans="1:10" s="5" customFormat="1" ht="39.950000000000003" customHeight="1">
      <c r="A14" s="33" t="s">
        <v>33</v>
      </c>
      <c r="B14" s="30">
        <v>1</v>
      </c>
      <c r="C14" s="30" t="s">
        <v>34</v>
      </c>
      <c r="D14" s="30" t="s">
        <v>35</v>
      </c>
      <c r="E14" s="30" t="s">
        <v>36</v>
      </c>
      <c r="F14" s="30"/>
      <c r="G14" s="30"/>
      <c r="H14" s="34"/>
      <c r="I14" s="34"/>
      <c r="J14" s="35"/>
    </row>
    <row r="15" spans="1:10" s="5" customFormat="1" ht="39.950000000000003" customHeight="1">
      <c r="A15" s="33" t="s">
        <v>37</v>
      </c>
      <c r="B15" s="30">
        <v>1</v>
      </c>
      <c r="C15" s="30" t="s">
        <v>23</v>
      </c>
      <c r="D15" s="30" t="s">
        <v>38</v>
      </c>
      <c r="E15" s="30" t="s">
        <v>39</v>
      </c>
      <c r="F15" s="30">
        <v>2.2000000000000002</v>
      </c>
      <c r="G15" s="30"/>
      <c r="H15" s="34"/>
      <c r="I15" s="34"/>
      <c r="J15" s="35"/>
    </row>
    <row r="16" spans="1:10" s="5" customFormat="1" ht="39.950000000000003" customHeight="1">
      <c r="A16" s="33" t="s">
        <v>40</v>
      </c>
      <c r="B16" s="30">
        <v>1</v>
      </c>
      <c r="C16" s="30" t="s">
        <v>23</v>
      </c>
      <c r="D16" s="30" t="s">
        <v>41</v>
      </c>
      <c r="E16" s="30" t="s">
        <v>42</v>
      </c>
      <c r="F16" s="30"/>
      <c r="G16" s="30"/>
      <c r="H16" s="34"/>
      <c r="I16" s="34"/>
      <c r="J16" s="35"/>
    </row>
    <row r="17" spans="1:10" s="5" customFormat="1" ht="39.950000000000003" customHeight="1">
      <c r="A17" s="33" t="s">
        <v>43</v>
      </c>
      <c r="B17" s="30">
        <v>1</v>
      </c>
      <c r="C17" s="30" t="s">
        <v>23</v>
      </c>
      <c r="D17" s="30" t="s">
        <v>44</v>
      </c>
      <c r="E17" s="30" t="s">
        <v>45</v>
      </c>
      <c r="F17" s="30">
        <v>0.55000000000000004</v>
      </c>
      <c r="G17" s="30"/>
      <c r="H17" s="34"/>
      <c r="I17" s="34"/>
      <c r="J17" s="35"/>
    </row>
    <row r="18" spans="1:10" s="5" customFormat="1" ht="39.950000000000003" customHeight="1">
      <c r="A18" s="33" t="s">
        <v>46</v>
      </c>
      <c r="B18" s="30">
        <v>1</v>
      </c>
      <c r="C18" s="30" t="s">
        <v>23</v>
      </c>
      <c r="D18" s="30" t="s">
        <v>47</v>
      </c>
      <c r="E18" s="30" t="s">
        <v>48</v>
      </c>
      <c r="F18" s="30">
        <v>1.5</v>
      </c>
      <c r="G18" s="30"/>
      <c r="H18" s="34"/>
      <c r="I18" s="34"/>
      <c r="J18" s="35"/>
    </row>
    <row r="19" spans="1:10" s="5" customFormat="1" ht="39.950000000000003" customHeight="1">
      <c r="A19" s="33" t="s">
        <v>49</v>
      </c>
      <c r="B19" s="30">
        <v>1</v>
      </c>
      <c r="C19" s="30" t="s">
        <v>23</v>
      </c>
      <c r="D19" s="30" t="s">
        <v>24</v>
      </c>
      <c r="E19" s="50" t="s">
        <v>84</v>
      </c>
      <c r="F19" s="30">
        <v>45</v>
      </c>
      <c r="G19" s="30"/>
      <c r="H19" s="34"/>
      <c r="I19" s="34"/>
      <c r="J19" s="35"/>
    </row>
    <row r="20" spans="1:10" s="5" customFormat="1" ht="39.950000000000003" customHeight="1">
      <c r="A20" s="33" t="s">
        <v>50</v>
      </c>
      <c r="B20" s="30">
        <v>1</v>
      </c>
      <c r="C20" s="30" t="s">
        <v>23</v>
      </c>
      <c r="D20" s="30" t="s">
        <v>26</v>
      </c>
      <c r="E20" s="30" t="s">
        <v>51</v>
      </c>
      <c r="F20" s="30">
        <v>1.1000000000000001</v>
      </c>
      <c r="G20" s="30"/>
      <c r="H20" s="34"/>
      <c r="I20" s="34"/>
      <c r="J20" s="35" t="s">
        <v>28</v>
      </c>
    </row>
    <row r="21" spans="1:10" s="5" customFormat="1" ht="39.950000000000003" customHeight="1">
      <c r="A21" s="33" t="s">
        <v>52</v>
      </c>
      <c r="B21" s="30">
        <v>1</v>
      </c>
      <c r="C21" s="30" t="s">
        <v>23</v>
      </c>
      <c r="D21" s="30" t="s">
        <v>30</v>
      </c>
      <c r="E21" s="30" t="s">
        <v>31</v>
      </c>
      <c r="F21" s="30">
        <v>30</v>
      </c>
      <c r="G21" s="30"/>
      <c r="H21" s="34"/>
      <c r="I21" s="34"/>
      <c r="J21" s="35" t="s">
        <v>32</v>
      </c>
    </row>
    <row r="22" spans="1:10" s="5" customFormat="1" ht="39.950000000000003" customHeight="1">
      <c r="A22" s="33" t="s">
        <v>53</v>
      </c>
      <c r="B22" s="30">
        <v>1</v>
      </c>
      <c r="C22" s="30" t="s">
        <v>34</v>
      </c>
      <c r="D22" s="30" t="s">
        <v>35</v>
      </c>
      <c r="E22" s="30" t="s">
        <v>54</v>
      </c>
      <c r="F22" s="30"/>
      <c r="G22" s="30"/>
      <c r="H22" s="34"/>
      <c r="I22" s="34"/>
      <c r="J22" s="35"/>
    </row>
    <row r="23" spans="1:10" s="5" customFormat="1" ht="39.950000000000003" customHeight="1">
      <c r="A23" s="33" t="s">
        <v>55</v>
      </c>
      <c r="B23" s="30">
        <v>2</v>
      </c>
      <c r="C23" s="30" t="s">
        <v>23</v>
      </c>
      <c r="D23" s="30" t="s">
        <v>56</v>
      </c>
      <c r="E23" s="30" t="s">
        <v>57</v>
      </c>
      <c r="F23" s="30"/>
      <c r="G23" s="30"/>
      <c r="H23" s="34"/>
      <c r="I23" s="34"/>
      <c r="J23" s="36" t="s">
        <v>58</v>
      </c>
    </row>
    <row r="24" spans="1:10" s="5" customFormat="1" ht="39.950000000000003" customHeight="1">
      <c r="A24" s="33" t="s">
        <v>59</v>
      </c>
      <c r="B24" s="30">
        <v>3</v>
      </c>
      <c r="C24" s="30" t="s">
        <v>23</v>
      </c>
      <c r="D24" s="30" t="s">
        <v>60</v>
      </c>
      <c r="E24" s="30" t="s">
        <v>61</v>
      </c>
      <c r="F24" s="30"/>
      <c r="G24" s="30"/>
      <c r="H24" s="34"/>
      <c r="I24" s="34"/>
      <c r="J24" s="35"/>
    </row>
    <row r="25" spans="1:10" s="5" customFormat="1" ht="39.950000000000003" customHeight="1">
      <c r="A25" s="33" t="s">
        <v>62</v>
      </c>
      <c r="B25" s="30">
        <v>3</v>
      </c>
      <c r="C25" s="30" t="s">
        <v>23</v>
      </c>
      <c r="D25" s="30" t="s">
        <v>63</v>
      </c>
      <c r="E25" s="30" t="s">
        <v>64</v>
      </c>
      <c r="F25" s="30">
        <v>1.1000000000000001</v>
      </c>
      <c r="G25" s="30"/>
      <c r="H25" s="34"/>
      <c r="I25" s="34"/>
      <c r="J25" s="35"/>
    </row>
    <row r="26" spans="1:10" s="5" customFormat="1" ht="39.950000000000003" customHeight="1">
      <c r="A26" s="33" t="s">
        <v>65</v>
      </c>
      <c r="B26" s="30">
        <v>1</v>
      </c>
      <c r="C26" s="30" t="s">
        <v>23</v>
      </c>
      <c r="D26" s="30" t="s">
        <v>66</v>
      </c>
      <c r="E26" s="30" t="s">
        <v>67</v>
      </c>
      <c r="F26" s="30">
        <v>1.5</v>
      </c>
      <c r="G26" s="30"/>
      <c r="H26" s="34"/>
      <c r="I26" s="34"/>
      <c r="J26" s="35"/>
    </row>
    <row r="27" spans="1:10" s="5" customFormat="1" ht="39.950000000000003" customHeight="1">
      <c r="A27" s="33" t="s">
        <v>68</v>
      </c>
      <c r="B27" s="30">
        <v>1</v>
      </c>
      <c r="C27" s="30" t="s">
        <v>23</v>
      </c>
      <c r="D27" s="30" t="s">
        <v>69</v>
      </c>
      <c r="E27" s="30" t="s">
        <v>70</v>
      </c>
      <c r="F27" s="30">
        <v>4</v>
      </c>
      <c r="G27" s="30"/>
      <c r="H27" s="34"/>
      <c r="I27" s="34"/>
      <c r="J27" s="35"/>
    </row>
    <row r="28" spans="1:10" s="5" customFormat="1" ht="39.950000000000003" customHeight="1">
      <c r="A28" s="33" t="s">
        <v>71</v>
      </c>
      <c r="B28" s="30">
        <v>1</v>
      </c>
      <c r="C28" s="30" t="s">
        <v>34</v>
      </c>
      <c r="D28" s="30" t="s">
        <v>35</v>
      </c>
      <c r="E28" s="30"/>
      <c r="F28" s="30"/>
      <c r="G28" s="30"/>
      <c r="H28" s="34"/>
      <c r="I28" s="34"/>
      <c r="J28" s="35"/>
    </row>
    <row r="29" spans="1:10" s="5" customFormat="1" ht="35.1" customHeight="1">
      <c r="A29" s="37" t="s">
        <v>72</v>
      </c>
      <c r="B29" s="37"/>
      <c r="C29" s="37"/>
      <c r="D29" s="37"/>
      <c r="E29" s="37"/>
      <c r="F29" s="37"/>
      <c r="G29" s="37"/>
      <c r="H29" s="38" t="s">
        <v>21</v>
      </c>
      <c r="I29" s="39">
        <f>SUM(I11:I28)</f>
        <v>0</v>
      </c>
      <c r="J29" s="40"/>
    </row>
    <row r="30" spans="1:10" s="5" customFormat="1" ht="35.1" customHeight="1">
      <c r="A30" s="41" t="s">
        <v>73</v>
      </c>
      <c r="B30" s="41"/>
      <c r="C30" s="41"/>
      <c r="D30" s="41"/>
      <c r="E30" s="41"/>
      <c r="F30" s="41"/>
      <c r="G30" s="41"/>
      <c r="H30" s="30"/>
      <c r="I30" s="42"/>
      <c r="J30" s="43"/>
    </row>
    <row r="31" spans="1:10" s="5" customFormat="1" ht="35.1" customHeight="1">
      <c r="A31" s="37" t="s">
        <v>74</v>
      </c>
      <c r="B31" s="37"/>
      <c r="C31" s="37"/>
      <c r="D31" s="37"/>
      <c r="E31" s="37"/>
      <c r="F31" s="37"/>
      <c r="G31" s="37"/>
      <c r="H31" s="30"/>
      <c r="I31" s="44">
        <f>I29+I30</f>
        <v>0</v>
      </c>
      <c r="J31" s="40"/>
    </row>
    <row r="32" spans="1:10" s="5" customFormat="1" ht="35.1" customHeight="1">
      <c r="A32" s="41" t="s">
        <v>75</v>
      </c>
      <c r="B32" s="41"/>
      <c r="C32" s="41"/>
      <c r="D32" s="41"/>
      <c r="E32" s="41"/>
      <c r="F32" s="41"/>
      <c r="G32" s="41"/>
      <c r="H32" s="30"/>
      <c r="I32" s="42"/>
      <c r="J32" s="43"/>
    </row>
    <row r="33" spans="1:10" s="5" customFormat="1" ht="35.1" customHeight="1">
      <c r="A33" s="37" t="s">
        <v>76</v>
      </c>
      <c r="B33" s="37"/>
      <c r="C33" s="37"/>
      <c r="D33" s="37"/>
      <c r="E33" s="37"/>
      <c r="F33" s="37"/>
      <c r="G33" s="37"/>
      <c r="H33" s="30"/>
      <c r="I33" s="44">
        <f>I31+I32</f>
        <v>0</v>
      </c>
      <c r="J33" s="40"/>
    </row>
    <row r="34" spans="1:10" s="5" customFormat="1" ht="30" customHeight="1">
      <c r="A34" s="45"/>
      <c r="B34" s="45"/>
      <c r="C34" s="45"/>
      <c r="D34" s="45"/>
      <c r="E34" s="45"/>
      <c r="F34" s="45"/>
      <c r="G34" s="45"/>
      <c r="H34" s="46"/>
      <c r="I34" s="47"/>
      <c r="J34" s="48"/>
    </row>
    <row r="35" spans="1:10" s="5" customFormat="1" ht="30" customHeight="1">
      <c r="A35" s="45"/>
      <c r="B35" s="45"/>
      <c r="C35" s="45"/>
      <c r="D35" s="45"/>
      <c r="E35" s="45"/>
      <c r="F35" s="45"/>
      <c r="G35" s="45"/>
      <c r="H35" s="46"/>
      <c r="I35" s="47"/>
      <c r="J35" s="48"/>
    </row>
    <row r="36" spans="1:10" s="5" customFormat="1" ht="30" customHeight="1">
      <c r="A36" s="49" t="s">
        <v>77</v>
      </c>
      <c r="B36" s="49"/>
      <c r="C36" s="49"/>
      <c r="D36" s="49"/>
      <c r="E36" s="49"/>
      <c r="F36" s="49"/>
      <c r="G36" s="49"/>
      <c r="H36" s="49"/>
      <c r="I36" s="49"/>
      <c r="J36" s="49"/>
    </row>
    <row r="37" spans="1:10" s="5" customFormat="1" ht="39" customHeight="1">
      <c r="A37" s="11" t="s">
        <v>78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s="5" customFormat="1" ht="30" customHeight="1">
      <c r="A38" s="49" t="s">
        <v>79</v>
      </c>
      <c r="B38" s="49"/>
      <c r="C38" s="49"/>
      <c r="D38" s="49"/>
      <c r="E38" s="49"/>
      <c r="F38" s="49"/>
      <c r="G38" s="49"/>
      <c r="H38" s="49"/>
      <c r="I38" s="49"/>
      <c r="J38" s="49"/>
    </row>
    <row r="39" spans="1:10" s="5" customFormat="1" ht="30" customHeight="1">
      <c r="A39" s="49" t="s">
        <v>80</v>
      </c>
      <c r="B39" s="49"/>
      <c r="C39" s="49"/>
      <c r="D39" s="49"/>
      <c r="E39" s="49"/>
      <c r="F39" s="49"/>
      <c r="G39" s="49"/>
      <c r="H39" s="49"/>
      <c r="I39" s="49"/>
      <c r="J39" s="49"/>
    </row>
  </sheetData>
  <mergeCells count="16">
    <mergeCell ref="A36:J36"/>
    <mergeCell ref="A37:J37"/>
    <mergeCell ref="A38:J38"/>
    <mergeCell ref="A39:J39"/>
    <mergeCell ref="A8:E8"/>
    <mergeCell ref="A29:G29"/>
    <mergeCell ref="A30:G30"/>
    <mergeCell ref="A31:G31"/>
    <mergeCell ref="A32:G32"/>
    <mergeCell ref="A33:G33"/>
    <mergeCell ref="A1:J1"/>
    <mergeCell ref="A2:J2"/>
    <mergeCell ref="A3:J3"/>
    <mergeCell ref="A4:J4"/>
    <mergeCell ref="A6:E6"/>
    <mergeCell ref="A7:E7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2014-08-07T01:04:52Z</dcterms:modified>
</cp:coreProperties>
</file>