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9120" tabRatio="956" activeTab="0"/>
  </bookViews>
  <sheets>
    <sheet name="XH10-15" sheetId="1" r:id="rId1"/>
  </sheets>
  <definedNames>
    <definedName name="_xlnm.Print_Area" localSheetId="0">'XH10-15'!$A$1:$H$75</definedName>
    <definedName name="_xlnm.Print_Titles" localSheetId="0">'XH10-15'!$1:$4</definedName>
  </definedNames>
  <calcPr fullCalcOnLoad="1"/>
</workbook>
</file>

<file path=xl/sharedStrings.xml><?xml version="1.0" encoding="utf-8"?>
<sst xmlns="http://schemas.openxmlformats.org/spreadsheetml/2006/main" count="110" uniqueCount="98">
  <si>
    <t>PLC controlling</t>
  </si>
  <si>
    <t>50-100hz</t>
  </si>
  <si>
    <t>15-20s</t>
  </si>
  <si>
    <t>Standard Bricks</t>
  </si>
  <si>
    <t>Paving bricks</t>
  </si>
  <si>
    <t>泉州市雄辉机械工贸有限公司
QUANZHOU XIONGHUI MACHINERY INDUSTRY TRADE CO.,LTD.</t>
  </si>
  <si>
    <t>Add:Daxiamei Binjiang Industrial Area No.52, Nan'an, Quanzhou City,Fujian Province P.R.China</t>
  </si>
  <si>
    <t>Tel:0086-0595- 22453399                Fax:0086-0595- 22453379</t>
  </si>
  <si>
    <t>Website:http://www.fjxionghui.com</t>
  </si>
  <si>
    <t>PL1200-Ⅲ</t>
  </si>
  <si>
    <t xml:space="preserve">JS750          </t>
  </si>
  <si>
    <t>50T</t>
  </si>
  <si>
    <t>FOB Xiamen Port</t>
  </si>
  <si>
    <t>Hollow Blocks</t>
  </si>
  <si>
    <t>390×190×190</t>
  </si>
  <si>
    <t>Cellular Bricks</t>
  </si>
  <si>
    <t>240×115×90</t>
  </si>
  <si>
    <t>240×115×53</t>
  </si>
  <si>
    <t>200×100×60</t>
  </si>
  <si>
    <t>13.8T</t>
  </si>
  <si>
    <t>34.5kw</t>
  </si>
  <si>
    <t>XH10-15</t>
  </si>
  <si>
    <t>12800x3000x2800mm</t>
  </si>
  <si>
    <t>1080x850</t>
  </si>
  <si>
    <t>21Mpa</t>
  </si>
  <si>
    <t>2800-4500R/min</t>
  </si>
  <si>
    <t>3600USD/each</t>
  </si>
  <si>
    <t>1080*850*25mm</t>
  </si>
  <si>
    <t>1080*850*23mm</t>
  </si>
  <si>
    <t>2014年9月10日起执行</t>
  </si>
  <si>
    <t>عرض السعر لخط إنتاج الطوب الأوتوماتيكي XH10-15</t>
  </si>
  <si>
    <t>بند</t>
  </si>
  <si>
    <t>رقم</t>
  </si>
  <si>
    <t>اسم</t>
  </si>
  <si>
    <t>مواصفات</t>
  </si>
  <si>
    <t>عدد</t>
  </si>
  <si>
    <t>سعر الوحدة</t>
  </si>
  <si>
    <t>السعر الكامل</t>
  </si>
  <si>
    <t>ملاحظة</t>
  </si>
  <si>
    <t>محطة الخلط الأوتوماتيكية</t>
  </si>
  <si>
    <t>اللوحة الإلكترونية</t>
  </si>
  <si>
    <t>كمية</t>
  </si>
  <si>
    <t>نظام الخلط والتوزيع</t>
  </si>
  <si>
    <t>نظام الخلاطة</t>
  </si>
  <si>
    <t>الخلاطة الإلزامية</t>
  </si>
  <si>
    <t>خلاطة الألوان</t>
  </si>
  <si>
    <t xml:space="preserve"> ناقل الحزام</t>
  </si>
  <si>
    <t>مشمول</t>
  </si>
  <si>
    <r>
      <t>500mm (</t>
    </r>
    <r>
      <rPr>
        <sz val="12"/>
        <rFont val="Times New Roman"/>
        <family val="1"/>
      </rPr>
      <t>عرض</t>
    </r>
    <r>
      <rPr>
        <sz val="12"/>
        <rFont val="Arial Unicode MS"/>
        <family val="0"/>
      </rPr>
      <t>)</t>
    </r>
  </si>
  <si>
    <t>الكمية الكاملة</t>
  </si>
  <si>
    <t>نظام التشكيل</t>
  </si>
  <si>
    <t>الأجزاء اللازمة الأخرى</t>
  </si>
  <si>
    <t>الآلة الرئيسية</t>
  </si>
  <si>
    <t>آلة تغذية الصبغات الملونة</t>
  </si>
  <si>
    <t>المحطة الهيدروليكية</t>
  </si>
  <si>
    <t xml:space="preserve">  آلة تغذية البالتات</t>
  </si>
  <si>
    <t xml:space="preserve"> آلة استلام الطوب</t>
  </si>
  <si>
    <t>آلة تكديس الطوب</t>
  </si>
  <si>
    <t>نظام التحكم PLC</t>
  </si>
  <si>
    <t>اختياري</t>
  </si>
  <si>
    <r>
      <t>Siemens</t>
    </r>
    <r>
      <rPr>
        <sz val="12"/>
        <rFont val="Times New Roman"/>
        <family val="1"/>
      </rPr>
      <t>نظام</t>
    </r>
    <r>
      <rPr>
        <sz val="12"/>
        <rFont val="Arial Unicode MS"/>
        <family val="0"/>
      </rPr>
      <t xml:space="preserve"> </t>
    </r>
  </si>
  <si>
    <t>قالب الطوب</t>
  </si>
  <si>
    <t>قطع الغيار</t>
  </si>
  <si>
    <t>الرافعة الشوكية الهيدروليكية اليدوية</t>
  </si>
  <si>
    <t>بالتات الخيزران</t>
  </si>
  <si>
    <t>أو بالتات PVC</t>
  </si>
  <si>
    <t>مقياس الأسمنت</t>
  </si>
  <si>
    <t>الناقل اللولبي</t>
  </si>
  <si>
    <t>صومعة الأسمنت</t>
  </si>
  <si>
    <r>
      <t>النوع</t>
    </r>
    <r>
      <rPr>
        <sz val="12"/>
        <rFont val="Arial Unicode MS"/>
        <family val="0"/>
      </rPr>
      <t xml:space="preserve"> </t>
    </r>
    <r>
      <rPr>
        <sz val="12"/>
        <rFont val="Times New Roman"/>
        <family val="1"/>
      </rPr>
      <t>الواحد</t>
    </r>
    <r>
      <rPr>
        <sz val="12"/>
        <rFont val="Arial Unicode MS"/>
        <family val="0"/>
      </rPr>
      <t xml:space="preserve"> </t>
    </r>
    <r>
      <rPr>
        <sz val="12"/>
        <rFont val="Times New Roman"/>
        <family val="1"/>
      </rPr>
      <t>الاختياري</t>
    </r>
  </si>
  <si>
    <r>
      <t xml:space="preserve"> </t>
    </r>
    <r>
      <rPr>
        <sz val="12"/>
        <rFont val="Times New Roman"/>
        <family val="1"/>
      </rPr>
      <t>متر</t>
    </r>
    <r>
      <rPr>
        <sz val="12"/>
        <rFont val="Arial Unicode MS"/>
        <family val="0"/>
      </rPr>
      <t>6</t>
    </r>
  </si>
  <si>
    <t>الأسعار المذكورة اعلاه على أساس FOB في ميناء Xiamen ، الصين.</t>
  </si>
  <si>
    <t xml:space="preserve">الدفع: الدفعة الأولى بـ 30%، والكمية الباقي بـ 70% قبل الشحن أو LC at sight. </t>
  </si>
  <si>
    <t>صلاحية السعر حتى يوم 30 مارس عام 2015.</t>
  </si>
  <si>
    <t>وقت التسليم: 45 يوما بعد استلام الدفعة الأولى وتأكيد رسومات القوالب من المشتري.</t>
  </si>
  <si>
    <t>السعر المذكور اعلاه يشمل قالب واحد مجانا، ويجب على المشتري أن يدفع تكلفة القوالب الإضافية وفقا للتصميمات.</t>
  </si>
  <si>
    <t>المواصفات التقنية الرئيسية</t>
  </si>
  <si>
    <t>الأبعاد الكاملة (mm)</t>
  </si>
  <si>
    <t>حجم البالتات</t>
  </si>
  <si>
    <t>وزن الآلة</t>
  </si>
  <si>
    <t>نظام التحكم</t>
  </si>
  <si>
    <t>الضغط المقدرة</t>
  </si>
  <si>
    <t>وقت الدورة(s)</t>
  </si>
  <si>
    <t>طاقة تركيب الآلة الرئيسية(kw)</t>
  </si>
  <si>
    <t>قدرة الإنتاج</t>
  </si>
  <si>
    <t>مواصفات الإنتاج</t>
  </si>
  <si>
    <t>الطوب المجوف</t>
  </si>
  <si>
    <t>الطوب الخلوي</t>
  </si>
  <si>
    <t>الطوب المعياري</t>
  </si>
  <si>
    <t>طوب الرصيف</t>
  </si>
  <si>
    <t>حجم الطوب</t>
  </si>
  <si>
    <t>عدد/بالتات</t>
  </si>
  <si>
    <t>عدد/ساعة</t>
  </si>
  <si>
    <t>عدد/8ساعات</t>
  </si>
  <si>
    <t>عدد/300يوما</t>
  </si>
  <si>
    <t>الرسم التخطيطي لعملية الإنتاج</t>
  </si>
  <si>
    <t>سرعة الدوران</t>
  </si>
  <si>
    <t>تردد الاهتزاز (hz)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</si>
</sst>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#,##0_ "/>
    <numFmt numFmtId="190" formatCode="[$USD]\ #,##0.00_);[Red]\([$USD]\ #,##0.00\)"/>
  </numFmts>
  <fonts count="3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4"/>
      <color indexed="57"/>
      <name val="Arial Unicode MS"/>
      <family val="0"/>
    </font>
    <font>
      <sz val="14"/>
      <name val="Arial Unicode MS"/>
      <family val="0"/>
    </font>
    <font>
      <b/>
      <sz val="12"/>
      <color indexed="57"/>
      <name val="Arial Unicode MS"/>
      <family val="0"/>
    </font>
    <font>
      <b/>
      <sz val="12"/>
      <name val="Arial Unicode MS"/>
      <family val="0"/>
    </font>
    <font>
      <b/>
      <u val="single"/>
      <sz val="12"/>
      <color indexed="57"/>
      <name val="Arial Unicode MS"/>
      <family val="0"/>
    </font>
    <font>
      <sz val="20"/>
      <name val="Arial Unicode MS"/>
      <family val="0"/>
    </font>
    <font>
      <sz val="12"/>
      <name val="Arial Unicode MS"/>
      <family val="0"/>
    </font>
    <font>
      <b/>
      <i/>
      <sz val="12"/>
      <color indexed="12"/>
      <name val="Arial Unicode MS"/>
      <family val="0"/>
    </font>
    <font>
      <b/>
      <sz val="12"/>
      <color indexed="10"/>
      <name val="Arial Unicode MS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188" fontId="27" fillId="0" borderId="10" xfId="40" applyNumberFormat="1" applyFont="1" applyFill="1" applyBorder="1" applyAlignment="1">
      <alignment horizontal="center" vertical="center" wrapText="1"/>
      <protection/>
    </xf>
    <xf numFmtId="0" fontId="21" fillId="0" borderId="0" xfId="40" applyFont="1" applyFill="1" applyBorder="1" applyAlignment="1">
      <alignment vertical="center"/>
      <protection/>
    </xf>
    <xf numFmtId="0" fontId="22" fillId="0" borderId="0" xfId="40" applyFont="1" applyFill="1" applyBorder="1" applyAlignment="1">
      <alignment horizontal="center" vertical="center" wrapText="1"/>
      <protection/>
    </xf>
    <xf numFmtId="0" fontId="23" fillId="0" borderId="0" xfId="40" applyFont="1" applyFill="1" applyBorder="1" applyAlignment="1">
      <alignment vertical="center"/>
      <protection/>
    </xf>
    <xf numFmtId="0" fontId="24" fillId="0" borderId="0" xfId="40" applyFont="1" applyFill="1" applyBorder="1" applyAlignment="1">
      <alignment horizontal="center" vertical="center" wrapText="1"/>
      <protection/>
    </xf>
    <xf numFmtId="0" fontId="25" fillId="0" borderId="0" xfId="40" applyFont="1" applyFill="1" applyBorder="1" applyAlignment="1">
      <alignment vertical="center"/>
      <protection/>
    </xf>
    <xf numFmtId="0" fontId="26" fillId="0" borderId="0" xfId="40" applyFont="1" applyFill="1" applyBorder="1" applyAlignment="1">
      <alignment horizontal="center" vertical="center" wrapText="1"/>
      <protection/>
    </xf>
    <xf numFmtId="0" fontId="24" fillId="0" borderId="11" xfId="40" applyFont="1" applyFill="1" applyBorder="1" applyAlignment="1">
      <alignment horizontal="center" vertical="center" wrapText="1"/>
      <protection/>
    </xf>
    <xf numFmtId="49" fontId="24" fillId="0" borderId="11" xfId="40" applyNumberFormat="1" applyFont="1" applyFill="1" applyBorder="1" applyAlignment="1">
      <alignment horizontal="center" vertical="center" wrapText="1"/>
      <protection/>
    </xf>
    <xf numFmtId="0" fontId="27" fillId="0" borderId="0" xfId="40" applyFont="1" applyFill="1" applyBorder="1" applyAlignment="1">
      <alignment horizontal="center" vertical="center" wrapText="1"/>
      <protection/>
    </xf>
    <xf numFmtId="0" fontId="27" fillId="0" borderId="11" xfId="40" applyFont="1" applyFill="1" applyBorder="1" applyAlignment="1">
      <alignment horizontal="center" vertical="center" wrapText="1"/>
      <protection/>
    </xf>
    <xf numFmtId="0" fontId="27" fillId="0" borderId="12" xfId="40" applyFont="1" applyFill="1" applyBorder="1" applyAlignment="1">
      <alignment horizontal="center" vertical="center" wrapText="1"/>
      <protection/>
    </xf>
    <xf numFmtId="0" fontId="27" fillId="18" borderId="11" xfId="40" applyFont="1" applyFill="1" applyBorder="1" applyAlignment="1">
      <alignment horizontal="center" vertical="center" wrapText="1"/>
      <protection/>
    </xf>
    <xf numFmtId="0" fontId="27" fillId="18" borderId="11" xfId="40" applyNumberFormat="1" applyFont="1" applyFill="1" applyBorder="1" applyAlignment="1">
      <alignment horizontal="center" vertical="center" wrapText="1"/>
      <protection/>
    </xf>
    <xf numFmtId="189" fontId="27" fillId="18" borderId="11" xfId="40" applyNumberFormat="1" applyFont="1" applyFill="1" applyBorder="1" applyAlignment="1">
      <alignment horizontal="center" vertical="center" wrapText="1"/>
      <protection/>
    </xf>
    <xf numFmtId="0" fontId="28" fillId="0" borderId="0" xfId="40" applyFont="1" applyFill="1" applyBorder="1" applyAlignment="1">
      <alignment horizontal="center" vertical="center" wrapText="1"/>
      <protection/>
    </xf>
    <xf numFmtId="188" fontId="27" fillId="0" borderId="11" xfId="40" applyNumberFormat="1" applyFont="1" applyFill="1" applyBorder="1" applyAlignment="1">
      <alignment horizontal="center" vertical="center" wrapText="1"/>
      <protection/>
    </xf>
    <xf numFmtId="0" fontId="27" fillId="0" borderId="11" xfId="40" applyNumberFormat="1" applyFont="1" applyFill="1" applyBorder="1" applyAlignment="1">
      <alignment horizontal="center" vertical="center" wrapText="1"/>
      <protection/>
    </xf>
    <xf numFmtId="190" fontId="24" fillId="19" borderId="11" xfId="40" applyNumberFormat="1" applyFont="1" applyFill="1" applyBorder="1" applyAlignment="1">
      <alignment horizontal="center" vertical="center"/>
      <protection/>
    </xf>
    <xf numFmtId="188" fontId="24" fillId="19" borderId="11" xfId="40" applyNumberFormat="1" applyFont="1" applyFill="1" applyBorder="1" applyAlignment="1">
      <alignment horizontal="center" vertical="center"/>
      <protection/>
    </xf>
    <xf numFmtId="24" fontId="24" fillId="19" borderId="11" xfId="40" applyNumberFormat="1" applyFont="1" applyFill="1" applyBorder="1" applyAlignment="1">
      <alignment horizontal="center" vertical="center"/>
      <protection/>
    </xf>
    <xf numFmtId="49" fontId="29" fillId="0" borderId="0" xfId="40" applyNumberFormat="1" applyFont="1" applyFill="1" applyBorder="1" applyAlignment="1">
      <alignment horizontal="center" vertical="center" wrapText="1"/>
      <protection/>
    </xf>
    <xf numFmtId="0" fontId="29" fillId="0" borderId="0" xfId="40" applyFont="1" applyFill="1" applyBorder="1" applyAlignment="1">
      <alignment horizontal="center" vertical="center" wrapText="1"/>
      <protection/>
    </xf>
    <xf numFmtId="0" fontId="24" fillId="0" borderId="0" xfId="40" applyFont="1">
      <alignment vertical="center"/>
      <protection/>
    </xf>
    <xf numFmtId="0" fontId="27" fillId="0" borderId="0" xfId="40" applyFont="1">
      <alignment vertical="center"/>
      <protection/>
    </xf>
    <xf numFmtId="0" fontId="27" fillId="0" borderId="0" xfId="40" applyFont="1" applyAlignment="1">
      <alignment vertical="center" wrapText="1"/>
      <protection/>
    </xf>
    <xf numFmtId="0" fontId="27" fillId="0" borderId="11" xfId="40" applyFont="1" applyBorder="1">
      <alignment vertical="center"/>
      <protection/>
    </xf>
    <xf numFmtId="0" fontId="27" fillId="0" borderId="11" xfId="40" applyFont="1" applyBorder="1" applyAlignment="1">
      <alignment horizontal="center" vertical="center"/>
      <protection/>
    </xf>
    <xf numFmtId="0" fontId="27" fillId="0" borderId="0" xfId="40" applyFont="1" applyAlignment="1">
      <alignment horizontal="center" vertical="center"/>
      <protection/>
    </xf>
    <xf numFmtId="188" fontId="31" fillId="0" borderId="11" xfId="40" applyNumberFormat="1" applyFont="1" applyFill="1" applyBorder="1" applyAlignment="1">
      <alignment horizontal="center" vertical="center" wrapText="1"/>
      <protection/>
    </xf>
    <xf numFmtId="0" fontId="32" fillId="0" borderId="11" xfId="40" applyFont="1" applyFill="1" applyBorder="1" applyAlignment="1">
      <alignment horizontal="center" vertical="center" wrapText="1"/>
      <protection/>
    </xf>
    <xf numFmtId="0" fontId="31" fillId="19" borderId="11" xfId="40" applyFont="1" applyFill="1" applyBorder="1" applyAlignment="1">
      <alignment horizontal="center" vertical="center" wrapText="1"/>
      <protection/>
    </xf>
    <xf numFmtId="0" fontId="31" fillId="20" borderId="0" xfId="40" applyFont="1" applyFill="1">
      <alignment vertical="center"/>
      <protection/>
    </xf>
    <xf numFmtId="0" fontId="31" fillId="20" borderId="0" xfId="40" applyFont="1" applyFill="1" applyAlignment="1">
      <alignment horizontal="right" vertical="center"/>
      <protection/>
    </xf>
    <xf numFmtId="0" fontId="32" fillId="0" borderId="11" xfId="40" applyFont="1" applyBorder="1" applyAlignment="1">
      <alignment horizontal="center" vertical="center"/>
      <protection/>
    </xf>
    <xf numFmtId="0" fontId="32" fillId="0" borderId="13" xfId="40" applyFont="1" applyFill="1" applyBorder="1" applyAlignment="1">
      <alignment horizontal="center" vertical="center" wrapText="1"/>
      <protection/>
    </xf>
    <xf numFmtId="0" fontId="32" fillId="0" borderId="12" xfId="40" applyFont="1" applyFill="1" applyBorder="1" applyAlignment="1">
      <alignment horizontal="center" vertical="center" wrapText="1"/>
      <protection/>
    </xf>
    <xf numFmtId="188" fontId="27" fillId="0" borderId="13" xfId="40" applyNumberFormat="1" applyFont="1" applyFill="1" applyBorder="1" applyAlignment="1">
      <alignment horizontal="center" vertical="center" wrapText="1"/>
      <protection/>
    </xf>
    <xf numFmtId="188" fontId="27" fillId="0" borderId="12" xfId="40" applyNumberFormat="1" applyFont="1" applyFill="1" applyBorder="1" applyAlignment="1">
      <alignment horizontal="center" vertical="center" wrapText="1"/>
      <protection/>
    </xf>
    <xf numFmtId="0" fontId="21" fillId="0" borderId="0" xfId="40" applyFont="1" applyFill="1" applyBorder="1" applyAlignment="1">
      <alignment horizontal="center" vertical="center" wrapText="1"/>
      <protection/>
    </xf>
    <xf numFmtId="0" fontId="23" fillId="0" borderId="0" xfId="40" applyFont="1" applyFill="1" applyBorder="1" applyAlignment="1">
      <alignment horizontal="center" vertical="center"/>
      <protection/>
    </xf>
    <xf numFmtId="0" fontId="25" fillId="0" borderId="0" xfId="40" applyFont="1" applyFill="1" applyBorder="1" applyAlignment="1">
      <alignment horizontal="center" vertical="center"/>
      <protection/>
    </xf>
    <xf numFmtId="0" fontId="30" fillId="19" borderId="11" xfId="40" applyFont="1" applyFill="1" applyBorder="1" applyAlignment="1">
      <alignment horizontal="center" vertical="center" wrapText="1"/>
      <protection/>
    </xf>
    <xf numFmtId="188" fontId="27" fillId="0" borderId="10" xfId="40" applyNumberFormat="1" applyFont="1" applyFill="1" applyBorder="1" applyAlignment="1">
      <alignment horizontal="center" vertical="center" wrapText="1"/>
      <protection/>
    </xf>
    <xf numFmtId="0" fontId="32" fillId="0" borderId="10" xfId="40" applyFont="1" applyFill="1" applyBorder="1" applyAlignment="1">
      <alignment horizontal="center" vertical="center" wrapText="1"/>
      <protection/>
    </xf>
    <xf numFmtId="0" fontId="32" fillId="0" borderId="14" xfId="40" applyFont="1" applyBorder="1" applyAlignment="1">
      <alignment horizontal="right" vertical="center" wrapText="1"/>
      <protection/>
    </xf>
    <xf numFmtId="0" fontId="32" fillId="0" borderId="15" xfId="40" applyFont="1" applyBorder="1" applyAlignment="1">
      <alignment horizontal="right" vertical="center" wrapText="1"/>
      <protection/>
    </xf>
    <xf numFmtId="0" fontId="24" fillId="0" borderId="14" xfId="40" applyFont="1" applyBorder="1" applyAlignment="1">
      <alignment horizontal="right" vertical="center"/>
      <protection/>
    </xf>
    <xf numFmtId="0" fontId="24" fillId="0" borderId="16" xfId="40" applyFont="1" applyBorder="1" applyAlignment="1">
      <alignment horizontal="right" vertical="center"/>
      <protection/>
    </xf>
    <xf numFmtId="0" fontId="24" fillId="0" borderId="15" xfId="40" applyFont="1" applyBorder="1" applyAlignment="1">
      <alignment horizontal="right" vertical="center"/>
      <protection/>
    </xf>
    <xf numFmtId="0" fontId="32" fillId="0" borderId="14" xfId="40" applyFont="1" applyBorder="1" applyAlignment="1">
      <alignment horizontal="right" vertical="center"/>
      <protection/>
    </xf>
    <xf numFmtId="0" fontId="32" fillId="0" borderId="16" xfId="40" applyFont="1" applyBorder="1" applyAlignment="1">
      <alignment horizontal="right" vertical="center"/>
      <protection/>
    </xf>
    <xf numFmtId="0" fontId="32" fillId="0" borderId="15" xfId="40" applyFont="1" applyBorder="1" applyAlignment="1">
      <alignment horizontal="right" vertical="center"/>
      <protection/>
    </xf>
    <xf numFmtId="0" fontId="32" fillId="0" borderId="11" xfId="40" applyFont="1" applyBorder="1" applyAlignment="1">
      <alignment horizontal="right" vertical="center"/>
      <protection/>
    </xf>
    <xf numFmtId="0" fontId="27" fillId="0" borderId="13" xfId="40" applyFont="1" applyFill="1" applyBorder="1" applyAlignment="1">
      <alignment horizontal="center" vertical="center" wrapText="1"/>
      <protection/>
    </xf>
    <xf numFmtId="0" fontId="27" fillId="0" borderId="10" xfId="40" applyFont="1" applyFill="1" applyBorder="1" applyAlignment="1">
      <alignment horizontal="center" vertical="center" wrapText="1"/>
      <protection/>
    </xf>
    <xf numFmtId="0" fontId="31" fillId="0" borderId="0" xfId="40" applyFont="1" applyAlignment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2</xdr:row>
      <xdr:rowOff>104775</xdr:rowOff>
    </xdr:to>
    <xdr:pic>
      <xdr:nvPicPr>
        <xdr:cNvPr id="1" name="图片 3" descr="公司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95250</xdr:rowOff>
    </xdr:from>
    <xdr:to>
      <xdr:col>5</xdr:col>
      <xdr:colOff>1019175</xdr:colOff>
      <xdr:row>96</xdr:row>
      <xdr:rowOff>95250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221450"/>
          <a:ext cx="69437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8</xdr:col>
      <xdr:colOff>19050</xdr:colOff>
      <xdr:row>55</xdr:row>
      <xdr:rowOff>95250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00"/>
          <a:ext cx="94011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jxionghui.com/" TargetMode="External" /><Relationship Id="rId2" Type="http://schemas.openxmlformats.org/officeDocument/2006/relationships/hyperlink" Target="http://www.fjxionghui.com/" TargetMode="External" /><Relationship Id="rId3" Type="http://schemas.openxmlformats.org/officeDocument/2006/relationships/hyperlink" Target="http://www.fjxionghui.com/" TargetMode="External" /><Relationship Id="rId4" Type="http://schemas.openxmlformats.org/officeDocument/2006/relationships/hyperlink" Target="http://www.fjxionghui.com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>
      <selection activeCell="H80" sqref="H80"/>
    </sheetView>
  </sheetViews>
  <sheetFormatPr defaultColWidth="9.00390625" defaultRowHeight="14.25"/>
  <cols>
    <col min="1" max="1" width="20.125" style="25" customWidth="1"/>
    <col min="2" max="2" width="8.375" style="25" customWidth="1"/>
    <col min="3" max="3" width="25.25390625" style="25" customWidth="1"/>
    <col min="4" max="4" width="15.00390625" style="25" customWidth="1"/>
    <col min="5" max="5" width="9.00390625" style="25" customWidth="1"/>
    <col min="6" max="6" width="13.625" style="25" customWidth="1"/>
    <col min="7" max="7" width="12.25390625" style="25" customWidth="1"/>
    <col min="8" max="8" width="19.50390625" style="25" customWidth="1"/>
    <col min="9" max="16384" width="9.00390625" style="25" customWidth="1"/>
  </cols>
  <sheetData>
    <row r="1" spans="1:11" s="3" customFormat="1" ht="39" customHeight="1">
      <c r="A1" s="40" t="s">
        <v>5</v>
      </c>
      <c r="B1" s="40"/>
      <c r="C1" s="40"/>
      <c r="D1" s="40"/>
      <c r="E1" s="40"/>
      <c r="F1" s="40"/>
      <c r="G1" s="40"/>
      <c r="H1" s="40"/>
      <c r="I1" s="2"/>
      <c r="J1" s="2"/>
      <c r="K1" s="2"/>
    </row>
    <row r="2" spans="1:11" s="5" customFormat="1" ht="14.25" customHeight="1">
      <c r="A2" s="41" t="s">
        <v>6</v>
      </c>
      <c r="B2" s="41"/>
      <c r="C2" s="41"/>
      <c r="D2" s="41"/>
      <c r="E2" s="41"/>
      <c r="F2" s="41"/>
      <c r="G2" s="41"/>
      <c r="H2" s="41"/>
      <c r="I2" s="4"/>
      <c r="J2" s="4"/>
      <c r="K2" s="4"/>
    </row>
    <row r="3" spans="1:11" s="5" customFormat="1" ht="14.25" customHeight="1">
      <c r="A3" s="41" t="s">
        <v>7</v>
      </c>
      <c r="B3" s="41"/>
      <c r="C3" s="41"/>
      <c r="D3" s="41"/>
      <c r="E3" s="41"/>
      <c r="F3" s="41"/>
      <c r="G3" s="41"/>
      <c r="H3" s="41"/>
      <c r="I3" s="4"/>
      <c r="J3" s="4"/>
      <c r="K3" s="4"/>
    </row>
    <row r="4" spans="1:11" s="5" customFormat="1" ht="14.25" customHeight="1">
      <c r="A4" s="42" t="s">
        <v>8</v>
      </c>
      <c r="B4" s="42"/>
      <c r="C4" s="42"/>
      <c r="D4" s="42"/>
      <c r="E4" s="42"/>
      <c r="F4" s="42"/>
      <c r="G4" s="42"/>
      <c r="H4" s="42"/>
      <c r="I4" s="6"/>
      <c r="J4" s="6"/>
      <c r="K4" s="6"/>
    </row>
    <row r="5" spans="1:8" s="7" customFormat="1" ht="25.5">
      <c r="A5" s="43" t="s">
        <v>30</v>
      </c>
      <c r="B5" s="43"/>
      <c r="C5" s="43"/>
      <c r="D5" s="43"/>
      <c r="E5" s="43"/>
      <c r="F5" s="43"/>
      <c r="G5" s="43"/>
      <c r="H5" s="43"/>
    </row>
    <row r="6" spans="1:8" s="10" customFormat="1" ht="29.25" customHeight="1">
      <c r="A6" s="8" t="s">
        <v>31</v>
      </c>
      <c r="B6" s="8" t="s">
        <v>32</v>
      </c>
      <c r="C6" s="8" t="s">
        <v>33</v>
      </c>
      <c r="D6" s="8" t="s">
        <v>34</v>
      </c>
      <c r="E6" s="9" t="s">
        <v>35</v>
      </c>
      <c r="F6" s="30" t="s">
        <v>36</v>
      </c>
      <c r="G6" s="30" t="s">
        <v>37</v>
      </c>
      <c r="H6" s="8" t="s">
        <v>38</v>
      </c>
    </row>
    <row r="7" spans="1:8" s="10" customFormat="1" ht="23.25" customHeight="1">
      <c r="A7" s="36" t="s">
        <v>42</v>
      </c>
      <c r="B7" s="11">
        <v>1</v>
      </c>
      <c r="C7" s="31" t="s">
        <v>39</v>
      </c>
      <c r="D7" s="11" t="s">
        <v>9</v>
      </c>
      <c r="E7" s="11">
        <v>1</v>
      </c>
      <c r="F7" s="38">
        <v>9500</v>
      </c>
      <c r="G7" s="38">
        <f>E7*F7</f>
        <v>9500</v>
      </c>
      <c r="H7" s="11"/>
    </row>
    <row r="8" spans="1:8" s="10" customFormat="1" ht="23.25" customHeight="1">
      <c r="A8" s="37"/>
      <c r="B8" s="11">
        <v>2</v>
      </c>
      <c r="C8" s="31" t="s">
        <v>40</v>
      </c>
      <c r="D8" s="11"/>
      <c r="E8" s="11">
        <v>1</v>
      </c>
      <c r="F8" s="44"/>
      <c r="G8" s="44"/>
      <c r="H8" s="11"/>
    </row>
    <row r="9" spans="1:11" s="10" customFormat="1" ht="23.25" customHeight="1">
      <c r="A9" s="13" t="s">
        <v>41</v>
      </c>
      <c r="B9" s="13"/>
      <c r="C9" s="13"/>
      <c r="D9" s="13"/>
      <c r="E9" s="14">
        <f>SUM(E7:E8)</f>
        <v>2</v>
      </c>
      <c r="F9" s="15"/>
      <c r="G9" s="15">
        <f>SUM(G7:G8)</f>
        <v>9500</v>
      </c>
      <c r="H9" s="13"/>
      <c r="I9" s="16"/>
      <c r="J9" s="16"/>
      <c r="K9" s="16"/>
    </row>
    <row r="10" spans="1:8" s="10" customFormat="1" ht="23.25" customHeight="1">
      <c r="A10" s="36" t="s">
        <v>43</v>
      </c>
      <c r="B10" s="11">
        <v>3</v>
      </c>
      <c r="C10" s="31" t="s">
        <v>44</v>
      </c>
      <c r="D10" s="11" t="s">
        <v>10</v>
      </c>
      <c r="E10" s="11">
        <v>1</v>
      </c>
      <c r="F10" s="17">
        <v>10800</v>
      </c>
      <c r="G10" s="17">
        <f>E10*F10</f>
        <v>10800</v>
      </c>
      <c r="H10" s="11"/>
    </row>
    <row r="11" spans="1:8" s="10" customFormat="1" ht="23.25" customHeight="1">
      <c r="A11" s="37"/>
      <c r="B11" s="11">
        <v>4</v>
      </c>
      <c r="C11" s="31" t="s">
        <v>45</v>
      </c>
      <c r="D11" s="11">
        <v>350</v>
      </c>
      <c r="E11" s="11">
        <v>1</v>
      </c>
      <c r="F11" s="17">
        <v>2100</v>
      </c>
      <c r="G11" s="17">
        <f>E11*F11</f>
        <v>2100</v>
      </c>
      <c r="H11" s="11"/>
    </row>
    <row r="12" spans="1:8" s="10" customFormat="1" ht="23.25" customHeight="1">
      <c r="A12" s="45"/>
      <c r="B12" s="11">
        <v>5</v>
      </c>
      <c r="C12" s="31" t="s">
        <v>46</v>
      </c>
      <c r="D12" s="11" t="s">
        <v>48</v>
      </c>
      <c r="E12" s="11">
        <v>2</v>
      </c>
      <c r="F12" s="1" t="s">
        <v>47</v>
      </c>
      <c r="G12" s="17" t="s">
        <v>47</v>
      </c>
      <c r="H12" s="11"/>
    </row>
    <row r="13" spans="1:11" s="10" customFormat="1" ht="23.25" customHeight="1">
      <c r="A13" s="13" t="s">
        <v>41</v>
      </c>
      <c r="B13" s="13"/>
      <c r="C13" s="13"/>
      <c r="D13" s="13"/>
      <c r="E13" s="14">
        <f>SUM(E10:E12)</f>
        <v>4</v>
      </c>
      <c r="F13" s="15"/>
      <c r="G13" s="15">
        <f>SUM(G10:G12)</f>
        <v>12900</v>
      </c>
      <c r="H13" s="13"/>
      <c r="I13" s="16"/>
      <c r="J13" s="16"/>
      <c r="K13" s="16"/>
    </row>
    <row r="14" spans="1:8" s="10" customFormat="1" ht="23.25" customHeight="1">
      <c r="A14" s="36" t="s">
        <v>50</v>
      </c>
      <c r="B14" s="11">
        <v>6</v>
      </c>
      <c r="C14" s="31" t="s">
        <v>52</v>
      </c>
      <c r="D14" s="11" t="s">
        <v>21</v>
      </c>
      <c r="E14" s="18">
        <v>1</v>
      </c>
      <c r="F14" s="38">
        <v>59000</v>
      </c>
      <c r="G14" s="38">
        <f>E14*F14</f>
        <v>59000</v>
      </c>
      <c r="H14" s="11"/>
    </row>
    <row r="15" spans="1:8" s="10" customFormat="1" ht="23.25" customHeight="1">
      <c r="A15" s="37"/>
      <c r="B15" s="11">
        <v>7</v>
      </c>
      <c r="C15" s="31" t="s">
        <v>53</v>
      </c>
      <c r="D15" s="11"/>
      <c r="E15" s="18">
        <v>1</v>
      </c>
      <c r="F15" s="39"/>
      <c r="G15" s="39"/>
      <c r="H15" s="11" t="s">
        <v>59</v>
      </c>
    </row>
    <row r="16" spans="1:11" s="16" customFormat="1" ht="23.25" customHeight="1">
      <c r="A16" s="37"/>
      <c r="B16" s="11">
        <v>8</v>
      </c>
      <c r="C16" s="31" t="s">
        <v>54</v>
      </c>
      <c r="D16" s="11"/>
      <c r="E16" s="18">
        <v>1</v>
      </c>
      <c r="F16" s="39"/>
      <c r="G16" s="39"/>
      <c r="H16" s="11"/>
      <c r="I16" s="10"/>
      <c r="J16" s="10"/>
      <c r="K16" s="10"/>
    </row>
    <row r="17" spans="1:8" s="10" customFormat="1" ht="23.25" customHeight="1">
      <c r="A17" s="37"/>
      <c r="B17" s="11">
        <v>9</v>
      </c>
      <c r="C17" s="31" t="s">
        <v>58</v>
      </c>
      <c r="D17" s="11"/>
      <c r="E17" s="18">
        <v>1</v>
      </c>
      <c r="F17" s="39"/>
      <c r="G17" s="39"/>
      <c r="H17" s="11" t="s">
        <v>60</v>
      </c>
    </row>
    <row r="18" spans="1:8" s="10" customFormat="1" ht="23.25" customHeight="1">
      <c r="A18" s="37"/>
      <c r="B18" s="11">
        <v>10</v>
      </c>
      <c r="C18" s="31" t="s">
        <v>55</v>
      </c>
      <c r="D18" s="11"/>
      <c r="E18" s="18">
        <v>1</v>
      </c>
      <c r="F18" s="39"/>
      <c r="G18" s="39"/>
      <c r="H18" s="11"/>
    </row>
    <row r="19" spans="1:8" s="10" customFormat="1" ht="23.25" customHeight="1">
      <c r="A19" s="37"/>
      <c r="B19" s="11">
        <v>11</v>
      </c>
      <c r="C19" s="31" t="s">
        <v>56</v>
      </c>
      <c r="D19" s="11"/>
      <c r="E19" s="18">
        <v>1</v>
      </c>
      <c r="F19" s="39"/>
      <c r="G19" s="39"/>
      <c r="H19" s="11"/>
    </row>
    <row r="20" spans="1:8" s="10" customFormat="1" ht="23.25" customHeight="1">
      <c r="A20" s="12"/>
      <c r="B20" s="11">
        <v>12</v>
      </c>
      <c r="C20" s="31" t="s">
        <v>57</v>
      </c>
      <c r="D20" s="11"/>
      <c r="E20" s="18">
        <v>1</v>
      </c>
      <c r="F20" s="17">
        <v>6000</v>
      </c>
      <c r="G20" s="17">
        <f>F20*E20</f>
        <v>6000</v>
      </c>
      <c r="H20" s="11"/>
    </row>
    <row r="21" spans="1:11" s="10" customFormat="1" ht="23.25" customHeight="1">
      <c r="A21" s="13" t="s">
        <v>41</v>
      </c>
      <c r="B21" s="13"/>
      <c r="C21" s="13"/>
      <c r="D21" s="13"/>
      <c r="E21" s="14">
        <f>SUM(E14:E20)</f>
        <v>7</v>
      </c>
      <c r="F21" s="15"/>
      <c r="G21" s="15">
        <f>SUM(G14:G20)</f>
        <v>65000</v>
      </c>
      <c r="H21" s="13"/>
      <c r="I21" s="16"/>
      <c r="J21" s="16"/>
      <c r="K21" s="16"/>
    </row>
    <row r="22" spans="1:8" s="10" customFormat="1" ht="23.25" customHeight="1">
      <c r="A22" s="36" t="s">
        <v>51</v>
      </c>
      <c r="B22" s="11">
        <v>13</v>
      </c>
      <c r="C22" s="31" t="s">
        <v>61</v>
      </c>
      <c r="D22" s="11"/>
      <c r="E22" s="18">
        <v>1</v>
      </c>
      <c r="F22" s="17" t="s">
        <v>26</v>
      </c>
      <c r="G22" s="18"/>
      <c r="H22" s="11"/>
    </row>
    <row r="23" spans="1:8" s="10" customFormat="1" ht="23.25" customHeight="1">
      <c r="A23" s="37"/>
      <c r="B23" s="11">
        <v>14</v>
      </c>
      <c r="C23" s="31" t="s">
        <v>62</v>
      </c>
      <c r="D23" s="11"/>
      <c r="E23" s="18">
        <v>1</v>
      </c>
      <c r="F23" s="1" t="s">
        <v>47</v>
      </c>
      <c r="G23" s="1" t="s">
        <v>47</v>
      </c>
      <c r="H23" s="11"/>
    </row>
    <row r="24" spans="1:8" s="10" customFormat="1" ht="34.5" customHeight="1">
      <c r="A24" s="37"/>
      <c r="B24" s="11">
        <v>15</v>
      </c>
      <c r="C24" s="31" t="s">
        <v>63</v>
      </c>
      <c r="D24" s="11"/>
      <c r="E24" s="18">
        <v>2</v>
      </c>
      <c r="F24" s="1" t="s">
        <v>47</v>
      </c>
      <c r="G24" s="1" t="s">
        <v>47</v>
      </c>
      <c r="H24" s="11"/>
    </row>
    <row r="25" spans="1:8" s="10" customFormat="1" ht="23.25" customHeight="1">
      <c r="A25" s="37"/>
      <c r="B25" s="55">
        <v>16</v>
      </c>
      <c r="C25" s="31" t="s">
        <v>64</v>
      </c>
      <c r="D25" s="11" t="s">
        <v>27</v>
      </c>
      <c r="E25" s="18">
        <v>1500</v>
      </c>
      <c r="F25" s="17">
        <v>18</v>
      </c>
      <c r="G25" s="18"/>
      <c r="H25" s="55" t="s">
        <v>69</v>
      </c>
    </row>
    <row r="26" spans="1:8" s="10" customFormat="1" ht="23.25" customHeight="1">
      <c r="A26" s="37"/>
      <c r="B26" s="56"/>
      <c r="C26" s="31" t="s">
        <v>65</v>
      </c>
      <c r="D26" s="11" t="s">
        <v>28</v>
      </c>
      <c r="E26" s="18">
        <v>1500</v>
      </c>
      <c r="F26" s="17">
        <v>25</v>
      </c>
      <c r="G26" s="18"/>
      <c r="H26" s="56"/>
    </row>
    <row r="27" spans="1:8" s="10" customFormat="1" ht="23.25" customHeight="1">
      <c r="A27" s="37"/>
      <c r="B27" s="11">
        <v>17</v>
      </c>
      <c r="C27" s="31" t="s">
        <v>66</v>
      </c>
      <c r="D27" s="11">
        <v>300</v>
      </c>
      <c r="E27" s="18">
        <v>1</v>
      </c>
      <c r="F27" s="17">
        <v>2600</v>
      </c>
      <c r="G27" s="17"/>
      <c r="H27" s="11" t="s">
        <v>59</v>
      </c>
    </row>
    <row r="28" spans="1:8" s="10" customFormat="1" ht="23.25" customHeight="1">
      <c r="A28" s="37"/>
      <c r="B28" s="11">
        <v>18</v>
      </c>
      <c r="C28" s="31" t="s">
        <v>67</v>
      </c>
      <c r="D28" s="11" t="s">
        <v>70</v>
      </c>
      <c r="E28" s="18">
        <v>1</v>
      </c>
      <c r="F28" s="17">
        <v>2800</v>
      </c>
      <c r="G28" s="17"/>
      <c r="H28" s="11" t="s">
        <v>59</v>
      </c>
    </row>
    <row r="29" spans="1:8" s="10" customFormat="1" ht="23.25" customHeight="1">
      <c r="A29" s="45"/>
      <c r="B29" s="11">
        <v>19</v>
      </c>
      <c r="C29" s="31" t="s">
        <v>68</v>
      </c>
      <c r="D29" s="11" t="s">
        <v>11</v>
      </c>
      <c r="E29" s="18">
        <v>1</v>
      </c>
      <c r="F29" s="17">
        <v>10000</v>
      </c>
      <c r="G29" s="17"/>
      <c r="H29" s="11" t="s">
        <v>59</v>
      </c>
    </row>
    <row r="30" spans="1:11" s="10" customFormat="1" ht="23.25" customHeight="1">
      <c r="A30" s="13" t="s">
        <v>41</v>
      </c>
      <c r="B30" s="13"/>
      <c r="C30" s="13"/>
      <c r="D30" s="13"/>
      <c r="E30" s="14">
        <v>1520</v>
      </c>
      <c r="F30" s="15"/>
      <c r="G30" s="15"/>
      <c r="H30" s="13"/>
      <c r="I30" s="16"/>
      <c r="J30" s="16"/>
      <c r="K30" s="16"/>
    </row>
    <row r="31" spans="1:11" s="5" customFormat="1" ht="23.25" customHeight="1">
      <c r="A31" s="32" t="s">
        <v>49</v>
      </c>
      <c r="B31" s="19"/>
      <c r="C31" s="19" t="s">
        <v>12</v>
      </c>
      <c r="D31" s="19"/>
      <c r="E31" s="20">
        <v>1520</v>
      </c>
      <c r="F31" s="21"/>
      <c r="G31" s="21">
        <v>87400</v>
      </c>
      <c r="H31" s="19"/>
      <c r="I31" s="22"/>
      <c r="J31" s="23"/>
      <c r="K31" s="23"/>
    </row>
    <row r="32" spans="1:8" s="24" customFormat="1" ht="21" customHeight="1">
      <c r="A32" s="48" t="s">
        <v>38</v>
      </c>
      <c r="B32" s="49"/>
      <c r="C32" s="49"/>
      <c r="D32" s="49"/>
      <c r="E32" s="49"/>
      <c r="F32" s="49"/>
      <c r="G32" s="49"/>
      <c r="H32" s="50"/>
    </row>
    <row r="33" spans="1:8" ht="15">
      <c r="A33" s="51" t="s">
        <v>71</v>
      </c>
      <c r="B33" s="52"/>
      <c r="C33" s="52"/>
      <c r="D33" s="52"/>
      <c r="E33" s="52"/>
      <c r="F33" s="52"/>
      <c r="G33" s="52"/>
      <c r="H33" s="53"/>
    </row>
    <row r="34" spans="1:8" ht="15">
      <c r="A34" s="51" t="s">
        <v>72</v>
      </c>
      <c r="B34" s="52"/>
      <c r="C34" s="52"/>
      <c r="D34" s="52"/>
      <c r="E34" s="52"/>
      <c r="F34" s="52"/>
      <c r="G34" s="52"/>
      <c r="H34" s="53"/>
    </row>
    <row r="35" spans="1:8" ht="15">
      <c r="A35" s="51" t="s">
        <v>73</v>
      </c>
      <c r="B35" s="52"/>
      <c r="C35" s="52"/>
      <c r="D35" s="52"/>
      <c r="E35" s="52"/>
      <c r="F35" s="52"/>
      <c r="G35" s="52"/>
      <c r="H35" s="53"/>
    </row>
    <row r="36" spans="1:8" ht="15">
      <c r="A36" s="51" t="s">
        <v>74</v>
      </c>
      <c r="B36" s="52"/>
      <c r="C36" s="52"/>
      <c r="D36" s="52"/>
      <c r="E36" s="52"/>
      <c r="F36" s="52"/>
      <c r="G36" s="52"/>
      <c r="H36" s="53"/>
    </row>
    <row r="37" spans="1:8" ht="15">
      <c r="A37" s="51" t="s">
        <v>75</v>
      </c>
      <c r="B37" s="52"/>
      <c r="C37" s="52"/>
      <c r="D37" s="52"/>
      <c r="E37" s="52"/>
      <c r="F37" s="52"/>
      <c r="G37" s="52"/>
      <c r="H37" s="53"/>
    </row>
    <row r="38" ht="17.25"/>
    <row r="39" ht="17.25">
      <c r="F39" s="24"/>
    </row>
    <row r="40" ht="17.25"/>
    <row r="41" ht="17.25">
      <c r="F41" s="26"/>
    </row>
    <row r="42" ht="17.25">
      <c r="F42" s="26"/>
    </row>
    <row r="43" ht="17.25">
      <c r="F43" s="26"/>
    </row>
    <row r="44" ht="17.25">
      <c r="F44" s="26"/>
    </row>
    <row r="45" ht="17.25">
      <c r="F45" s="26"/>
    </row>
    <row r="46" ht="17.25">
      <c r="F46" s="26"/>
    </row>
    <row r="47" ht="17.25">
      <c r="F47" s="26"/>
    </row>
    <row r="48" ht="17.25">
      <c r="F48" s="26"/>
    </row>
    <row r="49" ht="17.25">
      <c r="F49" s="26"/>
    </row>
    <row r="50" ht="17.25"/>
    <row r="51" ht="17.25"/>
    <row r="52" ht="17.25"/>
    <row r="53" ht="17.25"/>
    <row r="54" ht="17.25"/>
    <row r="55" ht="17.25"/>
    <row r="56" ht="17.25"/>
    <row r="57" ht="15">
      <c r="A57" s="34" t="s">
        <v>76</v>
      </c>
    </row>
    <row r="59" spans="1:3" ht="18.75" customHeight="1">
      <c r="A59" s="46" t="s">
        <v>77</v>
      </c>
      <c r="B59" s="47"/>
      <c r="C59" s="27" t="s">
        <v>22</v>
      </c>
    </row>
    <row r="60" spans="1:3" ht="18.75" customHeight="1">
      <c r="A60" s="46" t="s">
        <v>78</v>
      </c>
      <c r="B60" s="47"/>
      <c r="C60" s="27" t="s">
        <v>23</v>
      </c>
    </row>
    <row r="61" spans="1:3" ht="18.75" customHeight="1">
      <c r="A61" s="46" t="s">
        <v>79</v>
      </c>
      <c r="B61" s="47"/>
      <c r="C61" s="27" t="s">
        <v>19</v>
      </c>
    </row>
    <row r="62" spans="1:3" ht="18.75" customHeight="1">
      <c r="A62" s="46" t="s">
        <v>80</v>
      </c>
      <c r="B62" s="47"/>
      <c r="C62" s="27" t="s">
        <v>0</v>
      </c>
    </row>
    <row r="63" spans="1:3" ht="18.75" customHeight="1">
      <c r="A63" s="46" t="s">
        <v>81</v>
      </c>
      <c r="B63" s="47"/>
      <c r="C63" s="27" t="s">
        <v>24</v>
      </c>
    </row>
    <row r="64" spans="1:3" ht="18.75" customHeight="1">
      <c r="A64" s="46" t="s">
        <v>96</v>
      </c>
      <c r="B64" s="47"/>
      <c r="C64" s="27" t="s">
        <v>25</v>
      </c>
    </row>
    <row r="65" spans="1:3" ht="25.5" customHeight="1">
      <c r="A65" s="46" t="s">
        <v>97</v>
      </c>
      <c r="B65" s="47"/>
      <c r="C65" s="27" t="s">
        <v>1</v>
      </c>
    </row>
    <row r="66" spans="1:3" ht="18.75" customHeight="1">
      <c r="A66" s="46" t="s">
        <v>82</v>
      </c>
      <c r="B66" s="47"/>
      <c r="C66" s="27" t="s">
        <v>2</v>
      </c>
    </row>
    <row r="67" spans="1:3" ht="18.75" customHeight="1">
      <c r="A67" s="46" t="s">
        <v>83</v>
      </c>
      <c r="B67" s="47"/>
      <c r="C67" s="27" t="s">
        <v>20</v>
      </c>
    </row>
    <row r="69" ht="15">
      <c r="A69" s="33" t="s">
        <v>84</v>
      </c>
    </row>
    <row r="70" ht="15">
      <c r="A70" s="24"/>
    </row>
    <row r="71" spans="1:7" s="29" customFormat="1" ht="15">
      <c r="A71" s="54" t="s">
        <v>85</v>
      </c>
      <c r="B71" s="54"/>
      <c r="C71" s="35" t="s">
        <v>90</v>
      </c>
      <c r="D71" s="35" t="s">
        <v>91</v>
      </c>
      <c r="E71" s="35" t="s">
        <v>92</v>
      </c>
      <c r="F71" s="35" t="s">
        <v>93</v>
      </c>
      <c r="G71" s="35" t="s">
        <v>94</v>
      </c>
    </row>
    <row r="72" spans="1:7" ht="15">
      <c r="A72" s="51" t="s">
        <v>86</v>
      </c>
      <c r="B72" s="53" t="s">
        <v>13</v>
      </c>
      <c r="C72" s="28" t="s">
        <v>14</v>
      </c>
      <c r="D72" s="28">
        <v>10</v>
      </c>
      <c r="E72" s="28">
        <v>2400</v>
      </c>
      <c r="F72" s="28">
        <v>19200</v>
      </c>
      <c r="G72" s="28">
        <v>5760000</v>
      </c>
    </row>
    <row r="73" spans="1:7" ht="15">
      <c r="A73" s="51" t="s">
        <v>87</v>
      </c>
      <c r="B73" s="53" t="s">
        <v>15</v>
      </c>
      <c r="C73" s="28" t="s">
        <v>16</v>
      </c>
      <c r="D73" s="28">
        <v>24</v>
      </c>
      <c r="E73" s="28">
        <v>5760</v>
      </c>
      <c r="F73" s="28">
        <v>46080</v>
      </c>
      <c r="G73" s="28">
        <v>13824000</v>
      </c>
    </row>
    <row r="74" spans="1:7" ht="15">
      <c r="A74" s="51" t="s">
        <v>88</v>
      </c>
      <c r="B74" s="53" t="s">
        <v>3</v>
      </c>
      <c r="C74" s="28" t="s">
        <v>17</v>
      </c>
      <c r="D74" s="28">
        <v>52</v>
      </c>
      <c r="E74" s="28">
        <v>12480</v>
      </c>
      <c r="F74" s="28">
        <v>99840</v>
      </c>
      <c r="G74" s="28">
        <v>29952000</v>
      </c>
    </row>
    <row r="75" spans="1:7" ht="15">
      <c r="A75" s="51" t="s">
        <v>89</v>
      </c>
      <c r="B75" s="53" t="s">
        <v>4</v>
      </c>
      <c r="C75" s="28" t="s">
        <v>18</v>
      </c>
      <c r="D75" s="28">
        <v>28</v>
      </c>
      <c r="E75" s="28">
        <v>6720</v>
      </c>
      <c r="F75" s="28">
        <v>53760</v>
      </c>
      <c r="G75" s="28">
        <v>16128000</v>
      </c>
    </row>
    <row r="77" spans="1:2" ht="15">
      <c r="A77" s="57" t="s">
        <v>95</v>
      </c>
      <c r="B77" s="24"/>
    </row>
    <row r="78" ht="17.25"/>
    <row r="79" ht="17.25"/>
    <row r="80" ht="17.25"/>
    <row r="81" ht="17.25"/>
    <row r="82" ht="17.25"/>
    <row r="83" ht="17.25"/>
    <row r="84" ht="17.25"/>
    <row r="85" ht="17.25"/>
    <row r="86" ht="17.25"/>
    <row r="87" ht="17.25"/>
    <row r="88" ht="17.25"/>
    <row r="89" ht="17.25"/>
    <row r="90" ht="17.25"/>
    <row r="91" ht="17.25"/>
    <row r="92" ht="17.25"/>
    <row r="93" ht="17.25"/>
    <row r="94" ht="17.25"/>
    <row r="95" ht="17.25"/>
    <row r="96" ht="17.25"/>
    <row r="97" ht="17.25"/>
    <row r="103" ht="15">
      <c r="D103" s="25" t="s">
        <v>29</v>
      </c>
    </row>
  </sheetData>
  <sheetProtection/>
  <mergeCells count="35">
    <mergeCell ref="B25:B26"/>
    <mergeCell ref="H25:H26"/>
    <mergeCell ref="A73:B73"/>
    <mergeCell ref="A74:B74"/>
    <mergeCell ref="A37:H37"/>
    <mergeCell ref="A59:B59"/>
    <mergeCell ref="A60:B60"/>
    <mergeCell ref="A61:B61"/>
    <mergeCell ref="A75:B75"/>
    <mergeCell ref="A64:B64"/>
    <mergeCell ref="A65:B65"/>
    <mergeCell ref="A66:B66"/>
    <mergeCell ref="A67:B67"/>
    <mergeCell ref="A71:B71"/>
    <mergeCell ref="A72:B72"/>
    <mergeCell ref="G7:G8"/>
    <mergeCell ref="A10:A12"/>
    <mergeCell ref="A62:B62"/>
    <mergeCell ref="A63:B63"/>
    <mergeCell ref="A22:A29"/>
    <mergeCell ref="A32:H32"/>
    <mergeCell ref="A33:H33"/>
    <mergeCell ref="A34:H34"/>
    <mergeCell ref="A35:H35"/>
    <mergeCell ref="A36:H36"/>
    <mergeCell ref="A14:A19"/>
    <mergeCell ref="F14:F19"/>
    <mergeCell ref="G14:G19"/>
    <mergeCell ref="A1:H1"/>
    <mergeCell ref="A2:H2"/>
    <mergeCell ref="A3:H3"/>
    <mergeCell ref="A4:H4"/>
    <mergeCell ref="A5:H5"/>
    <mergeCell ref="A7:A8"/>
    <mergeCell ref="F7:F8"/>
  </mergeCells>
  <hyperlinks>
    <hyperlink ref="A4" r:id="rId1" display="http://www.fjxionghui.com"/>
    <hyperlink ref="A4:J4" r:id="rId2" display="Website:http://www.fjxionghui.com"/>
    <hyperlink ref="K4" r:id="rId3" display="Website:http://www.fjxionghui.com"/>
    <hyperlink ref="E4" r:id="rId4" display="Website:http://www.fjxionghui.com"/>
  </hyperlinks>
  <printOptions/>
  <pageMargins left="0.2755905511811024" right="0.2362204724409449" top="0.35433070866141736" bottom="0.3937007874015748" header="0.2362204724409449" footer="0.2362204724409449"/>
  <pageSetup horizontalDpi="600" verticalDpi="600" orientation="portrait" paperSize="9" scale="75" r:id="rId6"/>
  <headerFooter alignWithMargins="0">
    <oddHeader xml:space="preserve">&amp;RPage &amp;P&amp;[/&amp;N </oddHeader>
  </headerFooter>
  <rowBreaks count="1" manualBreakCount="1">
    <brk id="37" max="255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cndkd</dc:creator>
  <cp:keywords/>
  <dc:description/>
  <cp:lastModifiedBy>MAYIPENG</cp:lastModifiedBy>
  <cp:lastPrinted>2012-04-09T02:49:14Z</cp:lastPrinted>
  <dcterms:created xsi:type="dcterms:W3CDTF">2009-06-17T01:30:34Z</dcterms:created>
  <dcterms:modified xsi:type="dcterms:W3CDTF">2015-01-27T07:07:06Z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