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50" activeTab="0"/>
  </bookViews>
  <sheets>
    <sheet name="Sheet1" sheetId="1" r:id="rId1"/>
  </sheets>
  <definedNames>
    <definedName name="_xlnm.Print_Area" localSheetId="0">'Sheet1'!$A$1:$G$27</definedName>
  </definedNames>
  <calcPr fullCalcOnLoad="1"/>
</workbook>
</file>

<file path=xl/sharedStrings.xml><?xml version="1.0" encoding="utf-8"?>
<sst xmlns="http://schemas.openxmlformats.org/spreadsheetml/2006/main" count="44" uniqueCount="37">
  <si>
    <r>
      <t xml:space="preserve">Attn </t>
    </r>
    <r>
      <rPr>
        <b/>
        <sz val="12"/>
        <rFont val="楷体_GB2312"/>
        <family val="3"/>
      </rPr>
      <t>：Бисен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</t>
    </r>
    <r>
      <rPr>
        <b/>
        <sz val="12"/>
        <rFont val="宋体"/>
        <family val="0"/>
      </rPr>
      <t>ТОО</t>
    </r>
    <r>
      <rPr>
        <b/>
        <sz val="12"/>
        <rFont val="Times New Roman"/>
        <family val="1"/>
      </rPr>
      <t xml:space="preserve"> "</t>
    </r>
    <r>
      <rPr>
        <b/>
        <sz val="12"/>
        <rFont val="宋体"/>
        <family val="0"/>
      </rPr>
      <t>ЛМКОЙЛ</t>
    </r>
  </si>
  <si>
    <t>Tel: 8-7078447525                                                                                                          E-mail: btubetov@mail.ru</t>
  </si>
  <si>
    <r>
      <t>From: Fang Zhenglin                                                                                          E-mail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 xml:space="preserve">rdfzl@rtpumpparts.com  </t>
    </r>
  </si>
  <si>
    <r>
      <t xml:space="preserve">Tel </t>
    </r>
    <r>
      <rPr>
        <b/>
        <sz val="12"/>
        <rFont val="楷体_GB2312"/>
        <family val="3"/>
      </rPr>
      <t>：</t>
    </r>
    <r>
      <rPr>
        <b/>
        <sz val="12"/>
        <rFont val="Times New Roman"/>
        <family val="1"/>
      </rPr>
      <t>0086-534-2600280                                                                                                  Fax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>0086-534-2621898</t>
    </r>
  </si>
  <si>
    <t xml:space="preserve">Date: Dec. 26th, 2014           </t>
  </si>
  <si>
    <t>Item No.</t>
  </si>
  <si>
    <t>Description</t>
  </si>
  <si>
    <t>Unit</t>
  </si>
  <si>
    <t>Q'ty</t>
  </si>
  <si>
    <t>Unit Price(US$)</t>
  </si>
  <si>
    <t>Total Price(US$)</t>
  </si>
  <si>
    <t>F-1300 Triplex Bare Mud Pump</t>
  </si>
  <si>
    <r>
      <t xml:space="preserve">F-1300 </t>
    </r>
    <r>
      <rPr>
        <sz val="12"/>
        <color indexed="8"/>
        <rFont val="宋体"/>
        <family val="0"/>
      </rPr>
      <t>三缸单作用泥浆泵</t>
    </r>
  </si>
  <si>
    <t>set</t>
  </si>
  <si>
    <t>Skid of mud pump</t>
  </si>
  <si>
    <t>泥浆泵底座</t>
  </si>
  <si>
    <t>Diesel engine (CAT 3512C, 1250HP, 1200r/min)</t>
  </si>
  <si>
    <t>柴油机</t>
  </si>
  <si>
    <t>Hydraulic coupler, YOTFJ750-23DDf</t>
  </si>
  <si>
    <t>液力耦合器</t>
  </si>
  <si>
    <t xml:space="preserve">Cardon shafts ( 2 pcs ) </t>
  </si>
  <si>
    <t>联轴器</t>
  </si>
  <si>
    <t>Protecting guard and other accessories</t>
  </si>
  <si>
    <t>防护罩和其他配件</t>
  </si>
  <si>
    <t>Skid for engine and coupler</t>
  </si>
  <si>
    <t>柴油机和耦合器底座</t>
  </si>
  <si>
    <t>Super-charging system, including explosion-proof electric sand pump (SB6*8, 55 Kw, 380 V, 50 Hz) , manifolds and gate valves etc.</t>
  </si>
  <si>
    <t>灌注系统，包括防爆电机，砂泵，管汇，闸阀</t>
  </si>
  <si>
    <t>Total Price</t>
  </si>
  <si>
    <t>Transportation cost to Dostyk or Aktobe (Will be re-quoted basing on actual feight when placing order)</t>
  </si>
  <si>
    <t>About 25000</t>
  </si>
  <si>
    <r>
      <t>Terms &amp; Conditions</t>
    </r>
    <r>
      <rPr>
        <sz val="14"/>
        <color indexed="12"/>
        <rFont val="宋体"/>
        <family val="0"/>
      </rPr>
      <t>：</t>
    </r>
    <r>
      <rPr>
        <sz val="14"/>
        <color indexed="12"/>
        <rFont val="Times New Roman"/>
        <family val="1"/>
      </rPr>
      <t xml:space="preserve">  </t>
    </r>
  </si>
  <si>
    <t>1. Quotation based on C&amp;F Dostyk or Aktobe.</t>
  </si>
  <si>
    <t>2. Payment terms: 40% T/T as prepayment and 60% T/T transfer prior to delivery the goods</t>
  </si>
  <si>
    <t>3. The validity is 25 days.</t>
  </si>
  <si>
    <t>4. Production period: 120 days after prepayment received.</t>
  </si>
  <si>
    <r>
      <t>Quotation Sheet for F-1300 Mud Pump Package F1300</t>
    </r>
    <r>
      <rPr>
        <b/>
        <sz val="18"/>
        <rFont val="宋体"/>
        <family val="0"/>
      </rPr>
      <t>泥浆泵组报价单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</si>
</sst>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1">
    <font>
      <sz val="12"/>
      <name val="宋体"/>
      <family val="0"/>
    </font>
    <font>
      <sz val="13"/>
      <name val="宋体"/>
      <family val="0"/>
    </font>
    <font>
      <sz val="10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Geneva"/>
      <family val="2"/>
    </font>
    <font>
      <b/>
      <sz val="12"/>
      <name val="楷体_GB2312"/>
      <family val="3"/>
    </font>
    <font>
      <b/>
      <sz val="12"/>
      <name val="宋体"/>
      <family val="0"/>
    </font>
    <font>
      <sz val="14"/>
      <color indexed="12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9">
    <cellStyle name="Normal" xfId="0"/>
    <cellStyle name="_ET_STYLE_NoName_00_" xfId="15"/>
    <cellStyle name="Percent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7"/>
  <sheetViews>
    <sheetView tabSelected="1" workbookViewId="0" topLeftCell="A13">
      <selection activeCell="A8" sqref="A8:G8"/>
    </sheetView>
  </sheetViews>
  <sheetFormatPr defaultColWidth="8.00390625" defaultRowHeight="14.25"/>
  <cols>
    <col min="1" max="1" width="8.125" style="4" customWidth="1"/>
    <col min="2" max="3" width="38.625" style="4" customWidth="1"/>
    <col min="4" max="4" width="8.125" style="4" customWidth="1"/>
    <col min="5" max="5" width="8.25390625" style="4" customWidth="1"/>
    <col min="6" max="6" width="15.125" style="4" customWidth="1"/>
    <col min="7" max="7" width="15.625" style="4" customWidth="1"/>
    <col min="8" max="237" width="7.875" style="4" customWidth="1"/>
    <col min="238" max="238" width="7.875" style="5" bestFit="1" customWidth="1"/>
    <col min="239" max="16384" width="7.875" style="5" customWidth="1"/>
  </cols>
  <sheetData>
    <row r="1" spans="1:7" ht="30.75" customHeight="1">
      <c r="A1" s="15"/>
      <c r="B1" s="15"/>
      <c r="C1" s="15"/>
      <c r="D1" s="15"/>
      <c r="E1" s="15"/>
      <c r="F1" s="15"/>
      <c r="G1" s="15"/>
    </row>
    <row r="2" spans="1:7" ht="31.5" customHeight="1">
      <c r="A2" s="16"/>
      <c r="B2" s="16"/>
      <c r="C2" s="16"/>
      <c r="D2" s="16"/>
      <c r="E2" s="16"/>
      <c r="F2" s="16"/>
      <c r="G2" s="16"/>
    </row>
    <row r="3" spans="1:7" ht="24" customHeight="1">
      <c r="A3" s="17" t="s">
        <v>0</v>
      </c>
      <c r="B3" s="17"/>
      <c r="C3" s="17"/>
      <c r="D3" s="17"/>
      <c r="E3" s="17"/>
      <c r="F3" s="17"/>
      <c r="G3" s="17"/>
    </row>
    <row r="4" spans="1:7" ht="24" customHeight="1">
      <c r="A4" s="17" t="s">
        <v>1</v>
      </c>
      <c r="B4" s="17"/>
      <c r="C4" s="17"/>
      <c r="D4" s="17"/>
      <c r="E4" s="17"/>
      <c r="F4" s="17"/>
      <c r="G4" s="17"/>
    </row>
    <row r="5" spans="1:7" ht="24" customHeight="1">
      <c r="A5" s="17" t="s">
        <v>2</v>
      </c>
      <c r="B5" s="17"/>
      <c r="C5" s="17"/>
      <c r="D5" s="17"/>
      <c r="E5" s="17"/>
      <c r="F5" s="17"/>
      <c r="G5" s="17"/>
    </row>
    <row r="6" spans="1:7" ht="24" customHeight="1">
      <c r="A6" s="17" t="s">
        <v>3</v>
      </c>
      <c r="B6" s="17"/>
      <c r="C6" s="17"/>
      <c r="D6" s="17"/>
      <c r="E6" s="17"/>
      <c r="F6" s="17"/>
      <c r="G6" s="17"/>
    </row>
    <row r="7" spans="1:7" ht="24" customHeight="1">
      <c r="A7" s="17" t="s">
        <v>4</v>
      </c>
      <c r="B7" s="17"/>
      <c r="C7" s="17"/>
      <c r="D7" s="17"/>
      <c r="E7" s="17"/>
      <c r="F7" s="17"/>
      <c r="G7" s="17"/>
    </row>
    <row r="8" spans="1:7" ht="36" customHeight="1">
      <c r="A8" s="18" t="s">
        <v>36</v>
      </c>
      <c r="B8" s="18"/>
      <c r="C8" s="18"/>
      <c r="D8" s="18"/>
      <c r="E8" s="18"/>
      <c r="F8" s="18"/>
      <c r="G8" s="18"/>
    </row>
    <row r="9" spans="1:252" s="1" customFormat="1" ht="40.5" customHeight="1">
      <c r="A9" s="6" t="s">
        <v>5</v>
      </c>
      <c r="B9" s="6" t="s">
        <v>6</v>
      </c>
      <c r="C9" s="6"/>
      <c r="D9" s="6" t="s">
        <v>7</v>
      </c>
      <c r="E9" s="6" t="s">
        <v>8</v>
      </c>
      <c r="F9" s="6" t="s">
        <v>9</v>
      </c>
      <c r="G9" s="6" t="s">
        <v>10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</row>
    <row r="10" spans="1:7" s="2" customFormat="1" ht="38.25" customHeight="1">
      <c r="A10" s="26">
        <v>1</v>
      </c>
      <c r="B10" s="8" t="s">
        <v>11</v>
      </c>
      <c r="C10" s="8" t="s">
        <v>12</v>
      </c>
      <c r="D10" s="9" t="s">
        <v>13</v>
      </c>
      <c r="E10" s="10">
        <v>1</v>
      </c>
      <c r="F10" s="11">
        <v>131666.67</v>
      </c>
      <c r="G10" s="12">
        <f>F10*E10</f>
        <v>131666.67</v>
      </c>
    </row>
    <row r="11" spans="1:7" s="2" customFormat="1" ht="38.25" customHeight="1">
      <c r="A11" s="27"/>
      <c r="B11" s="8" t="s">
        <v>14</v>
      </c>
      <c r="C11" s="13" t="s">
        <v>15</v>
      </c>
      <c r="D11" s="9" t="s">
        <v>13</v>
      </c>
      <c r="E11" s="10">
        <v>1</v>
      </c>
      <c r="F11" s="11">
        <v>10000</v>
      </c>
      <c r="G11" s="12">
        <f aca="true" t="shared" si="0" ref="G11:G17">F11*E11</f>
        <v>10000</v>
      </c>
    </row>
    <row r="12" spans="1:7" s="2" customFormat="1" ht="38.25" customHeight="1">
      <c r="A12" s="27"/>
      <c r="B12" s="8" t="s">
        <v>16</v>
      </c>
      <c r="C12" s="13" t="s">
        <v>17</v>
      </c>
      <c r="D12" s="9" t="s">
        <v>13</v>
      </c>
      <c r="E12" s="10">
        <v>1</v>
      </c>
      <c r="F12" s="11">
        <v>462000</v>
      </c>
      <c r="G12" s="12">
        <f t="shared" si="0"/>
        <v>462000</v>
      </c>
    </row>
    <row r="13" spans="1:7" s="2" customFormat="1" ht="38.25" customHeight="1">
      <c r="A13" s="27"/>
      <c r="B13" s="8" t="s">
        <v>18</v>
      </c>
      <c r="C13" s="13" t="s">
        <v>19</v>
      </c>
      <c r="D13" s="9" t="s">
        <v>13</v>
      </c>
      <c r="E13" s="10">
        <v>1</v>
      </c>
      <c r="F13" s="11">
        <v>31666.67</v>
      </c>
      <c r="G13" s="12">
        <f t="shared" si="0"/>
        <v>31666.67</v>
      </c>
    </row>
    <row r="14" spans="1:7" s="2" customFormat="1" ht="38.25" customHeight="1">
      <c r="A14" s="27"/>
      <c r="B14" s="8" t="s">
        <v>20</v>
      </c>
      <c r="C14" s="13" t="s">
        <v>21</v>
      </c>
      <c r="D14" s="9" t="s">
        <v>13</v>
      </c>
      <c r="E14" s="10">
        <v>1</v>
      </c>
      <c r="F14" s="11">
        <v>10000</v>
      </c>
      <c r="G14" s="12">
        <f t="shared" si="0"/>
        <v>10000</v>
      </c>
    </row>
    <row r="15" spans="1:7" s="2" customFormat="1" ht="38.25" customHeight="1">
      <c r="A15" s="27"/>
      <c r="B15" s="8" t="s">
        <v>22</v>
      </c>
      <c r="C15" s="13" t="s">
        <v>23</v>
      </c>
      <c r="D15" s="9" t="s">
        <v>13</v>
      </c>
      <c r="E15" s="10">
        <v>1</v>
      </c>
      <c r="F15" s="11">
        <v>4166.67</v>
      </c>
      <c r="G15" s="12">
        <f t="shared" si="0"/>
        <v>4166.67</v>
      </c>
    </row>
    <row r="16" spans="1:7" s="2" customFormat="1" ht="38.25" customHeight="1">
      <c r="A16" s="27"/>
      <c r="B16" s="8" t="s">
        <v>24</v>
      </c>
      <c r="C16" s="13" t="s">
        <v>25</v>
      </c>
      <c r="D16" s="9" t="s">
        <v>13</v>
      </c>
      <c r="E16" s="10">
        <v>1</v>
      </c>
      <c r="F16" s="11">
        <v>16666.67</v>
      </c>
      <c r="G16" s="12">
        <f t="shared" si="0"/>
        <v>16666.67</v>
      </c>
    </row>
    <row r="17" spans="1:7" s="2" customFormat="1" ht="69" customHeight="1">
      <c r="A17" s="27"/>
      <c r="B17" s="8" t="s">
        <v>26</v>
      </c>
      <c r="C17" s="13" t="s">
        <v>27</v>
      </c>
      <c r="D17" s="9" t="s">
        <v>13</v>
      </c>
      <c r="E17" s="10">
        <v>1</v>
      </c>
      <c r="F17" s="11">
        <v>14166.67</v>
      </c>
      <c r="G17" s="12">
        <f t="shared" si="0"/>
        <v>14166.67</v>
      </c>
    </row>
    <row r="18" spans="1:7" s="2" customFormat="1" ht="38.25" customHeight="1">
      <c r="A18" s="19" t="s">
        <v>28</v>
      </c>
      <c r="B18" s="20"/>
      <c r="C18" s="20"/>
      <c r="D18" s="20"/>
      <c r="E18" s="20"/>
      <c r="F18" s="21"/>
      <c r="G18" s="12">
        <f>SUM(G10:G17)</f>
        <v>680333.3500000002</v>
      </c>
    </row>
    <row r="19" spans="1:7" s="2" customFormat="1" ht="38.25" customHeight="1">
      <c r="A19" s="14">
        <v>2</v>
      </c>
      <c r="B19" s="22" t="s">
        <v>29</v>
      </c>
      <c r="C19" s="23"/>
      <c r="D19" s="23"/>
      <c r="E19" s="23"/>
      <c r="F19" s="24"/>
      <c r="G19" s="12" t="s">
        <v>30</v>
      </c>
    </row>
    <row r="20" spans="233:237" ht="15.75">
      <c r="HY20" s="5"/>
      <c r="HZ20" s="5"/>
      <c r="IA20" s="5"/>
      <c r="IB20" s="5"/>
      <c r="IC20" s="5"/>
    </row>
    <row r="21" s="3" customFormat="1" ht="19.5">
      <c r="A21" s="3" t="s">
        <v>31</v>
      </c>
    </row>
    <row r="22" s="3" customFormat="1" ht="19.5" customHeight="1">
      <c r="A22" s="3" t="s">
        <v>32</v>
      </c>
    </row>
    <row r="23" spans="1:7" s="3" customFormat="1" ht="18.75">
      <c r="A23" s="25" t="s">
        <v>33</v>
      </c>
      <c r="B23" s="25"/>
      <c r="C23" s="25"/>
      <c r="D23" s="25"/>
      <c r="E23" s="25"/>
      <c r="F23" s="25"/>
      <c r="G23" s="25"/>
    </row>
    <row r="24" spans="1:237" ht="19.5" customHeight="1">
      <c r="A24" s="25" t="s">
        <v>34</v>
      </c>
      <c r="B24" s="25"/>
      <c r="C24" s="25"/>
      <c r="D24" s="25"/>
      <c r="E24" s="25"/>
      <c r="F24" s="25"/>
      <c r="G24" s="25"/>
      <c r="HY24" s="5"/>
      <c r="HZ24" s="5"/>
      <c r="IA24" s="5"/>
      <c r="IB24" s="5"/>
      <c r="IC24" s="5"/>
    </row>
    <row r="25" spans="1:237" ht="19.5" customHeight="1">
      <c r="A25" s="25" t="s">
        <v>35</v>
      </c>
      <c r="B25" s="25"/>
      <c r="C25" s="25"/>
      <c r="D25" s="25"/>
      <c r="E25" s="25"/>
      <c r="F25" s="25"/>
      <c r="G25" s="25"/>
      <c r="HY25" s="5"/>
      <c r="HZ25" s="5"/>
      <c r="IA25" s="5"/>
      <c r="IB25" s="5"/>
      <c r="IC25" s="5"/>
    </row>
    <row r="26" spans="233:237" ht="15.75">
      <c r="HY26" s="5"/>
      <c r="HZ26" s="5"/>
      <c r="IA26" s="5"/>
      <c r="IB26" s="5"/>
      <c r="IC26" s="5"/>
    </row>
    <row r="27" spans="233:237" ht="15.75">
      <c r="HY27" s="5"/>
      <c r="HZ27" s="5"/>
      <c r="IA27" s="5"/>
      <c r="IB27" s="5"/>
      <c r="IC27" s="5"/>
    </row>
    <row r="28" spans="233:237" ht="15.75">
      <c r="HY28" s="5"/>
      <c r="HZ28" s="5"/>
      <c r="IA28" s="5"/>
      <c r="IB28" s="5"/>
      <c r="IC28" s="5"/>
    </row>
    <row r="29" spans="233:237" ht="15.75">
      <c r="HY29" s="5"/>
      <c r="HZ29" s="5"/>
      <c r="IA29" s="5"/>
      <c r="IB29" s="5"/>
      <c r="IC29" s="5"/>
    </row>
    <row r="30" spans="233:237" ht="15.75">
      <c r="HY30" s="5"/>
      <c r="HZ30" s="5"/>
      <c r="IA30" s="5"/>
      <c r="IB30" s="5"/>
      <c r="IC30" s="5"/>
    </row>
    <row r="31" spans="233:237" ht="15.75">
      <c r="HY31" s="5"/>
      <c r="HZ31" s="5"/>
      <c r="IA31" s="5"/>
      <c r="IB31" s="5"/>
      <c r="IC31" s="5"/>
    </row>
    <row r="32" spans="233:237" ht="15.75">
      <c r="HY32" s="5"/>
      <c r="HZ32" s="5"/>
      <c r="IA32" s="5"/>
      <c r="IB32" s="5"/>
      <c r="IC32" s="5"/>
    </row>
    <row r="33" spans="233:237" ht="15.75">
      <c r="HY33" s="5"/>
      <c r="HZ33" s="5"/>
      <c r="IA33" s="5"/>
      <c r="IB33" s="5"/>
      <c r="IC33" s="5"/>
    </row>
    <row r="34" spans="233:237" ht="15.75">
      <c r="HY34" s="5"/>
      <c r="HZ34" s="5"/>
      <c r="IA34" s="5"/>
      <c r="IB34" s="5"/>
      <c r="IC34" s="5"/>
    </row>
    <row r="35" spans="233:237" ht="15.75">
      <c r="HY35" s="5"/>
      <c r="HZ35" s="5"/>
      <c r="IA35" s="5"/>
      <c r="IB35" s="5"/>
      <c r="IC35" s="5"/>
    </row>
    <row r="36" spans="233:237" ht="15.75">
      <c r="HY36" s="5"/>
      <c r="HZ36" s="5"/>
      <c r="IA36" s="5"/>
      <c r="IB36" s="5"/>
      <c r="IC36" s="5"/>
    </row>
    <row r="37" spans="233:237" ht="15.75">
      <c r="HY37" s="5"/>
      <c r="HZ37" s="5"/>
      <c r="IA37" s="5"/>
      <c r="IB37" s="5"/>
      <c r="IC37" s="5"/>
    </row>
  </sheetData>
  <sheetProtection/>
  <mergeCells count="14">
    <mergeCell ref="A25:G25"/>
    <mergeCell ref="A10:A17"/>
    <mergeCell ref="A18:F18"/>
    <mergeCell ref="B19:F19"/>
    <mergeCell ref="A23:G23"/>
    <mergeCell ref="A24:G24"/>
    <mergeCell ref="A5:G5"/>
    <mergeCell ref="A6:G6"/>
    <mergeCell ref="A7:G7"/>
    <mergeCell ref="A8:G8"/>
    <mergeCell ref="A1:G1"/>
    <mergeCell ref="A2:G2"/>
    <mergeCell ref="A3:G3"/>
    <mergeCell ref="A4:G4"/>
  </mergeCells>
  <printOptions/>
  <pageMargins left="0.5597222222222222" right="0.39305555555555555" top="0.5395833333333333" bottom="0.5298611111111111" header="0.5111111111111111" footer="0.5111111111111111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2014-12-26T07:01:46Z</cp:lastPrinted>
  <dcterms:created xsi:type="dcterms:W3CDTF">1996-12-17T01:32:42Z</dcterms:created>
  <dcterms:modified xsi:type="dcterms:W3CDTF">2015-01-30T05:41:22Z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