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208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20" i="1" l="1"/>
  <c r="G22" i="1"/>
</calcChain>
</file>

<file path=xl/sharedStrings.xml><?xml version="1.0" encoding="utf-8"?>
<sst xmlns="http://schemas.openxmlformats.org/spreadsheetml/2006/main" count="49" uniqueCount="49">
  <si>
    <t>Data:</t>
  </si>
  <si>
    <t>Total</t>
  </si>
  <si>
    <t>HUADA</t>
    <phoneticPr fontId="3" type="noConversion"/>
  </si>
  <si>
    <t xml:space="preserve">TOTAL: </t>
    <phoneticPr fontId="3" type="noConversion"/>
  </si>
  <si>
    <t>HUADA</t>
    <phoneticPr fontId="3" type="noConversion"/>
  </si>
  <si>
    <t xml:space="preserve">Add.: Industrial Building, Huaqiao University, Quanzhou City, Fujian, China  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</si>
  <si>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</si>
  <si>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</si>
  <si>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COMÉRCIO DE COMSUMÍVEIS DE CONSTRUÇÃO, LDA.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</si>
  <si>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</si>
  <si>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</si>
  <si>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</si>
  <si>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USD</t>
    <phoneticPr fontId="3" type="noConversion"/>
  </si>
  <si>
    <t>Amount USD</t>
    <phoneticPr fontId="3" type="noConversion"/>
  </si>
  <si>
    <t>USD/ton</t>
    <phoneticPr fontId="3" type="noConversion"/>
  </si>
  <si>
    <t>HD2015T15LG</t>
    <phoneticPr fontId="3" type="noConversion"/>
  </si>
  <si>
    <t>Comprador:</t>
    <phoneticPr fontId="3" type="noConversion"/>
  </si>
  <si>
    <t>Para:</t>
    <phoneticPr fontId="3" type="noConversion"/>
  </si>
  <si>
    <t>Endereço:</t>
    <phoneticPr fontId="3" type="noConversion"/>
  </si>
  <si>
    <t xml:space="preserve">Tel: </t>
    <phoneticPr fontId="3" type="noConversion"/>
  </si>
  <si>
    <t>Fax:</t>
    <phoneticPr fontId="3" type="noConversion"/>
  </si>
  <si>
    <t>Termo de pagamento:</t>
    <phoneticPr fontId="3" type="noConversion"/>
  </si>
  <si>
    <t>Transporte:</t>
    <phoneticPr fontId="3" type="noConversion"/>
  </si>
  <si>
    <t>Tempo de entrega:</t>
    <phoneticPr fontId="3" type="noConversion"/>
  </si>
  <si>
    <t>Marcas de envio:</t>
    <phoneticPr fontId="3" type="noConversion"/>
  </si>
  <si>
    <t>No. de fatura:</t>
    <phoneticPr fontId="3" type="noConversion"/>
  </si>
  <si>
    <t>13 Novembro, 2015</t>
    <phoneticPr fontId="3" type="noConversion"/>
  </si>
  <si>
    <t>Em 15 dias depois de receber o pagamento</t>
    <phoneticPr fontId="3" type="noConversion"/>
  </si>
  <si>
    <t>de Shenzhen, China para Leixoes, Portugal por via marítima</t>
    <phoneticPr fontId="3" type="noConversion"/>
  </si>
  <si>
    <t>100% T/T de depósito</t>
    <phoneticPr fontId="3" type="noConversion"/>
  </si>
  <si>
    <t>Sr. Fernando Afonso</t>
    <phoneticPr fontId="3" type="noConversion"/>
  </si>
  <si>
    <t>No. de Item</t>
    <phoneticPr fontId="3" type="noConversion"/>
  </si>
  <si>
    <t>Descrição do produto</t>
    <phoneticPr fontId="3" type="noConversion"/>
  </si>
  <si>
    <t>Preço unitário</t>
    <phoneticPr fontId="3" type="noConversion"/>
  </si>
  <si>
    <t>Qtd.</t>
    <phoneticPr fontId="3" type="noConversion"/>
  </si>
  <si>
    <t>Cimento expansivo</t>
    <phoneticPr fontId="3" type="noConversion"/>
  </si>
  <si>
    <t>Frete marítimo e seguro</t>
    <phoneticPr fontId="3" type="noConversion"/>
  </si>
  <si>
    <t>Endereço.: Industrial Building, Huaqiao University, Quanzhou City, Fujian, China</t>
    <phoneticPr fontId="3" type="noConversion"/>
  </si>
  <si>
    <t>BANCO AVISADOR: BANK OF CHINA QUANZHOU BRANCH LICHENG SUB-BRANCH</t>
    <phoneticPr fontId="3" type="noConversion"/>
  </si>
  <si>
    <t>ENDEREÇO: GUANYI GARDEN A2-3, TIANAN ROAD, QUANZHOU FUJIAN CHINA</t>
    <phoneticPr fontId="3" type="noConversion"/>
  </si>
  <si>
    <t>NO. de CONTA: 4091 5839 4888</t>
    <phoneticPr fontId="3" type="noConversion"/>
  </si>
  <si>
    <t>Mil trezentos e sessenta</t>
  </si>
  <si>
    <t>MIL TREZENTOS E SESSENTA DOLAR AMERICANO</t>
    <phoneticPr fontId="3" type="noConversion"/>
  </si>
  <si>
    <t>BENEFICIARIO: HUADA SUPERABRASIVE TOOL TECHNOLOGY CO.,LTD</t>
    <phoneticPr fontId="3" type="noConversion"/>
  </si>
  <si>
    <t>TEL: 0086-595-22691763         Fax: 0086-595-22692763</t>
    <phoneticPr fontId="3" type="noConversion"/>
  </si>
  <si>
    <t>TEL: 86-595-22563602   FAX: 86-595-22563611</t>
    <phoneticPr fontId="3" type="noConversion"/>
  </si>
  <si>
    <t>SWIFT: BKCHCNBJ73B</t>
    <phoneticPr fontId="3" type="noConversion"/>
  </si>
  <si>
    <t>NÚMERO VAT: 350503727931447</t>
    <phoneticPr fontId="3" type="noConversion"/>
  </si>
  <si>
    <t>FATURA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</si>
</sst>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6" x14ac:knownFonts="1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family val="3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10" sqref="B10:G10"/>
    </sheetView>
  </sheetViews>
  <sheetFormatPr defaultColWidth="9" defaultRowHeight="15.6" x14ac:dyDescent="0.25"/>
  <cols>
    <col min="1" max="1" width="18.19921875" customWidth="1"/>
    <col min="2" max="2" width="34" customWidth="1"/>
    <col min="3" max="3" width="7.09765625" customWidth="1"/>
    <col min="4" max="4" width="4.19921875" customWidth="1"/>
    <col min="5" max="6" width="4.8984375" customWidth="1"/>
    <col min="7" max="7" width="18.8984375" customWidth="1"/>
    <col min="8" max="8" width="12.19921875" bestFit="1" customWidth="1"/>
  </cols>
  <sheetData>
    <row r="1" spans="1:10" ht="25.5" customHeight="1" x14ac:dyDescent="0.25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 x14ac:dyDescent="0.25">
      <c r="C2" s="3"/>
      <c r="D2" s="3"/>
      <c r="E2" s="3"/>
      <c r="F2" s="3"/>
      <c r="G2" s="3"/>
      <c r="H2" s="28"/>
      <c r="I2" s="28"/>
    </row>
    <row r="3" spans="1:10" ht="15.75" customHeight="1" x14ac:dyDescent="0.25">
      <c r="A3" s="3"/>
      <c r="B3" s="74" t="s">
        <v>5</v>
      </c>
      <c r="C3" s="74"/>
      <c r="D3" s="74"/>
      <c r="E3" s="74"/>
      <c r="F3" s="74"/>
      <c r="G3" s="74"/>
      <c r="H3" s="28"/>
      <c r="I3" s="28"/>
    </row>
    <row r="4" spans="1:10" ht="15.75" customHeight="1" x14ac:dyDescent="0.25">
      <c r="A4" s="2"/>
      <c r="B4" s="69" t="s">
        <v>6</v>
      </c>
      <c r="C4" s="69"/>
      <c r="D4" s="69"/>
      <c r="E4" s="69"/>
      <c r="F4" s="69"/>
      <c r="G4" s="69"/>
      <c r="H4" s="28"/>
      <c r="I4" s="28"/>
    </row>
    <row r="5" spans="1:10" ht="15.75" customHeight="1" x14ac:dyDescent="0.25">
      <c r="A5" s="4" t="s">
        <v>2</v>
      </c>
      <c r="B5" s="69" t="s">
        <v>7</v>
      </c>
      <c r="C5" s="69"/>
      <c r="D5" s="69"/>
      <c r="E5" s="69"/>
      <c r="F5" s="69"/>
      <c r="G5" s="69"/>
      <c r="H5" s="28"/>
      <c r="I5" s="28"/>
    </row>
    <row r="6" spans="1:10" ht="30" customHeight="1" x14ac:dyDescent="0.25">
      <c r="A6" s="71" t="s">
        <v>48</v>
      </c>
      <c r="B6" s="71"/>
      <c r="C6" s="71"/>
      <c r="D6" s="71"/>
      <c r="E6" s="71"/>
      <c r="F6" s="71"/>
      <c r="G6" s="71"/>
      <c r="H6" s="32"/>
      <c r="I6" s="28"/>
    </row>
    <row r="7" spans="1:10" ht="18" customHeight="1" x14ac:dyDescent="0.25">
      <c r="A7" s="34" t="s">
        <v>16</v>
      </c>
      <c r="B7" s="67" t="s">
        <v>8</v>
      </c>
      <c r="C7" s="67"/>
      <c r="D7" s="67"/>
      <c r="E7" s="67"/>
      <c r="F7" s="67"/>
      <c r="G7" s="67"/>
      <c r="H7" s="29"/>
      <c r="I7" s="29"/>
    </row>
    <row r="8" spans="1:10" ht="18" customHeight="1" x14ac:dyDescent="0.25">
      <c r="A8" s="34" t="s">
        <v>17</v>
      </c>
      <c r="B8" s="68" t="s">
        <v>30</v>
      </c>
      <c r="C8" s="68"/>
      <c r="D8" s="68"/>
      <c r="E8" s="68"/>
      <c r="F8" s="68"/>
      <c r="G8" s="68"/>
      <c r="H8" s="29"/>
      <c r="I8" s="29"/>
    </row>
    <row r="9" spans="1:10" ht="18" customHeight="1" x14ac:dyDescent="0.25">
      <c r="A9" s="33" t="s">
        <v>18</v>
      </c>
      <c r="B9" s="67" t="s">
        <v>9</v>
      </c>
      <c r="C9" s="67"/>
      <c r="D9" s="67"/>
      <c r="E9" s="67"/>
      <c r="F9" s="67"/>
      <c r="G9" s="67"/>
      <c r="H9" s="29"/>
      <c r="I9" s="29"/>
    </row>
    <row r="10" spans="1:10" ht="18" customHeight="1" x14ac:dyDescent="0.25">
      <c r="A10" s="33" t="s">
        <v>19</v>
      </c>
      <c r="B10" s="49" t="s">
        <v>11</v>
      </c>
      <c r="C10" s="49"/>
      <c r="D10" s="49"/>
      <c r="E10" s="49"/>
      <c r="F10" s="49"/>
      <c r="G10" s="49"/>
      <c r="H10" s="29"/>
      <c r="I10" s="29"/>
    </row>
    <row r="11" spans="1:10" ht="18" customHeight="1" x14ac:dyDescent="0.25">
      <c r="A11" s="33" t="s">
        <v>20</v>
      </c>
      <c r="B11" s="49" t="s">
        <v>10</v>
      </c>
      <c r="C11" s="49"/>
      <c r="D11" s="49"/>
      <c r="E11" s="49"/>
      <c r="F11" s="49"/>
      <c r="G11" s="49"/>
      <c r="H11" s="29"/>
      <c r="I11" s="29"/>
    </row>
    <row r="12" spans="1:10" ht="18" customHeight="1" x14ac:dyDescent="0.25">
      <c r="A12" s="35" t="s">
        <v>21</v>
      </c>
      <c r="B12" s="72" t="s">
        <v>29</v>
      </c>
      <c r="C12" s="72"/>
      <c r="D12" s="72"/>
      <c r="E12" s="72"/>
      <c r="F12" s="72"/>
      <c r="G12" s="73"/>
      <c r="H12" s="29"/>
      <c r="I12" s="29"/>
      <c r="J12" s="1"/>
    </row>
    <row r="13" spans="1:10" ht="18" customHeight="1" x14ac:dyDescent="0.25">
      <c r="A13" s="33" t="s">
        <v>22</v>
      </c>
      <c r="B13" s="68" t="s">
        <v>28</v>
      </c>
      <c r="C13" s="68"/>
      <c r="D13" s="68"/>
      <c r="E13" s="68"/>
      <c r="F13" s="68"/>
      <c r="G13" s="68"/>
      <c r="H13" s="29"/>
      <c r="I13" s="29"/>
    </row>
    <row r="14" spans="1:10" ht="18" customHeight="1" x14ac:dyDescent="0.25">
      <c r="A14" s="33" t="s">
        <v>23</v>
      </c>
      <c r="B14" s="43" t="s">
        <v>27</v>
      </c>
      <c r="C14" s="43"/>
      <c r="D14" s="43"/>
      <c r="E14" s="43"/>
      <c r="F14" s="43"/>
      <c r="G14" s="43"/>
      <c r="H14" s="29"/>
      <c r="I14" s="29"/>
    </row>
    <row r="15" spans="1:10" ht="18" customHeight="1" x14ac:dyDescent="0.25">
      <c r="A15" s="33" t="s">
        <v>24</v>
      </c>
      <c r="B15" s="68" t="s">
        <v>4</v>
      </c>
      <c r="C15" s="68"/>
      <c r="D15" s="68"/>
      <c r="E15" s="68"/>
      <c r="F15" s="68"/>
      <c r="G15" s="68"/>
      <c r="H15" s="29"/>
      <c r="I15" s="29"/>
    </row>
    <row r="16" spans="1:10" ht="18" customHeight="1" x14ac:dyDescent="0.25">
      <c r="A16" s="33" t="s">
        <v>25</v>
      </c>
      <c r="B16" s="68" t="s">
        <v>15</v>
      </c>
      <c r="C16" s="68"/>
      <c r="D16" s="68"/>
      <c r="E16" s="68"/>
      <c r="F16" s="68"/>
      <c r="G16" s="68"/>
      <c r="H16" s="29"/>
      <c r="I16" s="29"/>
    </row>
    <row r="17" spans="1:9" ht="18" customHeight="1" x14ac:dyDescent="0.25">
      <c r="A17" s="36" t="s">
        <v>0</v>
      </c>
      <c r="B17" s="70" t="s">
        <v>26</v>
      </c>
      <c r="C17" s="70"/>
      <c r="D17" s="70"/>
      <c r="E17" s="70"/>
      <c r="F17" s="70"/>
      <c r="G17" s="70"/>
      <c r="H17" s="5"/>
      <c r="I17" s="5"/>
    </row>
    <row r="18" spans="1:9" ht="15.9" customHeight="1" x14ac:dyDescent="0.25">
      <c r="A18" s="55" t="s">
        <v>31</v>
      </c>
      <c r="B18" s="55" t="s">
        <v>32</v>
      </c>
      <c r="C18" s="57" t="s">
        <v>33</v>
      </c>
      <c r="D18" s="58"/>
      <c r="E18" s="59" t="s">
        <v>34</v>
      </c>
      <c r="F18" s="60"/>
      <c r="G18" s="47" t="s">
        <v>13</v>
      </c>
      <c r="H18" s="30"/>
      <c r="I18" s="29"/>
    </row>
    <row r="19" spans="1:9" ht="18" customHeight="1" x14ac:dyDescent="0.25">
      <c r="A19" s="56"/>
      <c r="B19" s="56"/>
      <c r="C19" s="64" t="s">
        <v>14</v>
      </c>
      <c r="D19" s="65"/>
      <c r="E19" s="61"/>
      <c r="F19" s="62"/>
      <c r="G19" s="48"/>
      <c r="H19" s="30"/>
      <c r="I19" s="29"/>
    </row>
    <row r="20" spans="1:9" ht="32.25" customHeight="1" x14ac:dyDescent="0.25">
      <c r="A20" s="45" t="s">
        <v>35</v>
      </c>
      <c r="B20" s="46"/>
      <c r="C20" s="66">
        <v>320</v>
      </c>
      <c r="D20" s="66"/>
      <c r="E20" s="66">
        <v>3</v>
      </c>
      <c r="F20" s="66"/>
      <c r="G20" s="42">
        <f>C20*E20</f>
        <v>960</v>
      </c>
      <c r="H20" s="44"/>
      <c r="I20" s="29"/>
    </row>
    <row r="21" spans="1:9" ht="20.25" customHeight="1" x14ac:dyDescent="0.25">
      <c r="A21" s="63" t="s">
        <v>36</v>
      </c>
      <c r="B21" s="63"/>
      <c r="C21" s="63"/>
      <c r="D21" s="63"/>
      <c r="E21" s="63"/>
      <c r="F21" s="63"/>
      <c r="G21" s="38">
        <v>400</v>
      </c>
      <c r="H21" s="30"/>
      <c r="I21" s="29"/>
    </row>
    <row r="22" spans="1:9" ht="24" customHeight="1" x14ac:dyDescent="0.25">
      <c r="A22" s="41" t="s">
        <v>1</v>
      </c>
      <c r="B22" s="53"/>
      <c r="C22" s="54"/>
      <c r="D22" s="54"/>
      <c r="E22" s="39"/>
      <c r="F22" s="40" t="s">
        <v>12</v>
      </c>
      <c r="G22" s="37">
        <f>SUM(G20:G21)</f>
        <v>1360</v>
      </c>
      <c r="H22" s="30"/>
      <c r="I22" s="29"/>
    </row>
    <row r="23" spans="1:9" ht="27" customHeight="1" x14ac:dyDescent="0.25">
      <c r="A23" s="6" t="s">
        <v>3</v>
      </c>
      <c r="B23" s="7"/>
      <c r="C23" s="8"/>
      <c r="D23" s="9"/>
      <c r="E23" s="10"/>
      <c r="F23" s="10"/>
      <c r="G23" s="11"/>
      <c r="H23" s="31" t="s">
        <v>41</v>
      </c>
      <c r="I23" s="31"/>
    </row>
    <row r="24" spans="1:9" ht="15.75" customHeight="1" x14ac:dyDescent="0.25">
      <c r="A24" s="6" t="s">
        <v>42</v>
      </c>
      <c r="B24" s="12"/>
      <c r="C24" s="12"/>
      <c r="D24" s="12"/>
      <c r="E24" s="12"/>
      <c r="F24" s="12"/>
      <c r="G24" s="13"/>
      <c r="H24" s="31"/>
      <c r="I24" s="31"/>
    </row>
    <row r="25" spans="1:9" ht="12.75" customHeight="1" x14ac:dyDescent="0.25">
      <c r="A25" s="6"/>
      <c r="B25" s="12"/>
      <c r="C25" s="12"/>
      <c r="D25" s="12"/>
      <c r="E25" s="12"/>
      <c r="F25" s="12"/>
      <c r="G25" s="13"/>
      <c r="H25" s="31"/>
      <c r="I25" s="31"/>
    </row>
    <row r="26" spans="1:9" ht="14.1" customHeight="1" x14ac:dyDescent="0.25">
      <c r="A26" s="14"/>
      <c r="B26" s="15"/>
      <c r="C26" s="15"/>
      <c r="D26" s="15"/>
      <c r="E26" s="15"/>
      <c r="F26" s="15"/>
      <c r="G26" s="16"/>
      <c r="H26" s="31"/>
      <c r="I26" s="31"/>
    </row>
    <row r="27" spans="1:9" ht="18" customHeight="1" x14ac:dyDescent="0.25">
      <c r="A27" s="17" t="s">
        <v>43</v>
      </c>
      <c r="B27" s="18"/>
      <c r="C27" s="19"/>
      <c r="D27" s="19"/>
      <c r="E27" s="19"/>
      <c r="F27" s="15"/>
      <c r="G27" s="16"/>
      <c r="H27" s="31"/>
      <c r="I27" s="31"/>
    </row>
    <row r="28" spans="1:9" ht="18" customHeight="1" x14ac:dyDescent="0.25">
      <c r="A28" s="50" t="s">
        <v>37</v>
      </c>
      <c r="B28" s="51"/>
      <c r="C28" s="51"/>
      <c r="D28" s="51"/>
      <c r="E28" s="51"/>
      <c r="F28" s="51"/>
      <c r="G28" s="52"/>
      <c r="H28" s="31"/>
      <c r="I28" s="31"/>
    </row>
    <row r="29" spans="1:9" ht="17.100000000000001" customHeight="1" x14ac:dyDescent="0.25">
      <c r="A29" s="50" t="s">
        <v>44</v>
      </c>
      <c r="B29" s="51"/>
      <c r="C29" s="51"/>
      <c r="D29" s="51"/>
      <c r="E29" s="51"/>
      <c r="F29" s="51"/>
      <c r="G29" s="52"/>
      <c r="H29" s="31"/>
      <c r="I29" s="31"/>
    </row>
    <row r="30" spans="1:9" ht="15" customHeight="1" x14ac:dyDescent="0.25">
      <c r="A30" s="17" t="s">
        <v>38</v>
      </c>
      <c r="B30" s="18"/>
      <c r="C30" s="18"/>
      <c r="D30" s="18"/>
      <c r="E30" s="18"/>
      <c r="F30" s="18"/>
      <c r="G30" s="20"/>
      <c r="H30" s="31"/>
      <c r="I30" s="31"/>
    </row>
    <row r="31" spans="1:9" x14ac:dyDescent="0.25">
      <c r="A31" s="17" t="s">
        <v>39</v>
      </c>
      <c r="B31" s="18"/>
      <c r="C31" s="18"/>
      <c r="D31" s="18"/>
      <c r="E31" s="18"/>
      <c r="F31" s="18"/>
      <c r="G31" s="16"/>
      <c r="H31" s="31"/>
      <c r="I31" s="31"/>
    </row>
    <row r="32" spans="1:9" ht="15.75" customHeight="1" x14ac:dyDescent="0.25">
      <c r="A32" s="17" t="s">
        <v>45</v>
      </c>
      <c r="B32" s="18"/>
      <c r="C32" s="18"/>
      <c r="D32" s="18"/>
      <c r="E32" s="18"/>
      <c r="F32" s="18"/>
      <c r="G32" s="16"/>
      <c r="H32" s="31"/>
      <c r="I32" s="31"/>
    </row>
    <row r="33" spans="1:9" ht="15.75" customHeight="1" x14ac:dyDescent="0.25">
      <c r="A33" s="17" t="s">
        <v>46</v>
      </c>
      <c r="B33" s="18"/>
      <c r="C33" s="19"/>
      <c r="D33" s="21"/>
      <c r="E33" s="19"/>
      <c r="F33" s="15"/>
      <c r="G33" s="16"/>
      <c r="H33" s="31"/>
      <c r="I33" s="31"/>
    </row>
    <row r="34" spans="1:9" ht="18" customHeight="1" x14ac:dyDescent="0.25">
      <c r="A34" s="17" t="s">
        <v>40</v>
      </c>
      <c r="B34" s="18"/>
      <c r="C34" s="18"/>
      <c r="D34" s="19"/>
      <c r="E34" s="19"/>
      <c r="F34" s="19"/>
      <c r="G34" s="22"/>
      <c r="H34" s="31"/>
      <c r="I34" s="31"/>
    </row>
    <row r="35" spans="1:9" ht="18.899999999999999" customHeight="1" x14ac:dyDescent="0.25">
      <c r="A35" s="23" t="s">
        <v>47</v>
      </c>
      <c r="B35" s="24"/>
      <c r="C35" s="25"/>
      <c r="D35" s="25"/>
      <c r="E35" s="25"/>
      <c r="F35" s="25"/>
      <c r="G35" s="26"/>
      <c r="H35" s="31"/>
      <c r="I35" s="31"/>
    </row>
  </sheetData>
  <mergeCells count="27">
    <mergeCell ref="B3:G3"/>
    <mergeCell ref="B5:G5"/>
    <mergeCell ref="B9:G9"/>
    <mergeCell ref="B15:G15"/>
    <mergeCell ref="B10:G10"/>
    <mergeCell ref="B7:G7"/>
    <mergeCell ref="B8:G8"/>
    <mergeCell ref="B4:G4"/>
    <mergeCell ref="B17:G17"/>
    <mergeCell ref="A6:G6"/>
    <mergeCell ref="B12:G12"/>
    <mergeCell ref="B16:G16"/>
    <mergeCell ref="B13:G13"/>
    <mergeCell ref="A20:B20"/>
    <mergeCell ref="G18:G19"/>
    <mergeCell ref="B11:G11"/>
    <mergeCell ref="A29:G29"/>
    <mergeCell ref="A28:G28"/>
    <mergeCell ref="B22:D22"/>
    <mergeCell ref="B18:B19"/>
    <mergeCell ref="C18:D18"/>
    <mergeCell ref="E18:F19"/>
    <mergeCell ref="A21:F21"/>
    <mergeCell ref="C19:D19"/>
    <mergeCell ref="C20:D20"/>
    <mergeCell ref="E20:F20"/>
    <mergeCell ref="A18:A19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User</cp:lastModifiedBy>
  <cp:revision/>
  <cp:lastPrinted>2012-03-05T06:21:18Z</cp:lastPrinted>
  <dcterms:created xsi:type="dcterms:W3CDTF">2007-06-15T06:13:34Z</dcterms:created>
  <dcterms:modified xsi:type="dcterms:W3CDTF">2015-11-13T07:01:48Z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