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4" i="1" l="1"/>
  <c r="K14" i="1" s="1"/>
  <c r="F14" i="1"/>
  <c r="G14" i="1" s="1"/>
  <c r="C14" i="1"/>
  <c r="B14" i="1"/>
</calcChain>
</file>

<file path=xl/sharedStrings.xml><?xml version="1.0" encoding="utf-8"?>
<sst xmlns="http://schemas.openxmlformats.org/spreadsheetml/2006/main" count="43" uniqueCount="17">
  <si>
    <t>проба №1</t>
  </si>
  <si>
    <t>Класс,мм</t>
  </si>
  <si>
    <t>Y,%</t>
  </si>
  <si>
    <t>Ad,%</t>
  </si>
  <si>
    <t>+3</t>
  </si>
  <si>
    <t>1,4-3</t>
  </si>
  <si>
    <t>1,0-1,4</t>
  </si>
  <si>
    <t>0,5-1,0</t>
  </si>
  <si>
    <t>0,25-0,5</t>
  </si>
  <si>
    <t>0,125-0,25</t>
  </si>
  <si>
    <t>0,063-0,125</t>
  </si>
  <si>
    <t>0,032-0,063</t>
  </si>
  <si>
    <t>-0,032</t>
  </si>
  <si>
    <t>Итого:</t>
  </si>
  <si>
    <t>проба №2</t>
  </si>
  <si>
    <t>проба №3</t>
  </si>
  <si>
    <t>Ситовый анализ проб. Отбор ОТК от 10.05.2016г.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</si>
</sst>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1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A2" sqref="A2"/>
    </sheetView>
  </sheetViews>
  <sheetFormatPr defaultRowHeight="15" x14ac:dyDescent="0.25"/>
  <cols>
    <col min="4" max="4" width="2.5703125" customWidth="1"/>
    <col min="8" max="8" width="2.42578125" customWidth="1"/>
  </cols>
  <sheetData>
    <row r="1" spans="1:11" ht="21" x14ac:dyDescent="0.3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 thickBot="1" x14ac:dyDescent="0.3"/>
    <row r="3" spans="1:11" ht="15.75" thickBot="1" x14ac:dyDescent="0.3">
      <c r="A3" s="17" t="s">
        <v>0</v>
      </c>
      <c r="B3" s="18"/>
      <c r="C3" s="19"/>
      <c r="E3" s="17" t="s">
        <v>14</v>
      </c>
      <c r="F3" s="18"/>
      <c r="G3" s="19"/>
      <c r="I3" s="17" t="s">
        <v>15</v>
      </c>
      <c r="J3" s="18"/>
      <c r="K3" s="19"/>
    </row>
    <row r="4" spans="1:11" ht="15.75" thickBot="1" x14ac:dyDescent="0.3">
      <c r="A4" s="2" t="s">
        <v>1</v>
      </c>
      <c r="B4" s="12" t="s">
        <v>2</v>
      </c>
      <c r="C4" s="7" t="s">
        <v>3</v>
      </c>
      <c r="E4" s="2" t="s">
        <v>1</v>
      </c>
      <c r="F4" s="12" t="s">
        <v>2</v>
      </c>
      <c r="G4" s="7" t="s">
        <v>3</v>
      </c>
      <c r="I4" s="2" t="s">
        <v>1</v>
      </c>
      <c r="J4" s="12" t="s">
        <v>2</v>
      </c>
      <c r="K4" s="7" t="s">
        <v>3</v>
      </c>
    </row>
    <row r="5" spans="1:11" x14ac:dyDescent="0.25">
      <c r="A5" s="3" t="s">
        <v>4</v>
      </c>
      <c r="B5" s="13">
        <v>2.5</v>
      </c>
      <c r="C5" s="8">
        <v>48.6</v>
      </c>
      <c r="E5" s="3" t="s">
        <v>4</v>
      </c>
      <c r="F5" s="13">
        <v>2</v>
      </c>
      <c r="G5" s="8">
        <v>10</v>
      </c>
      <c r="I5" s="3" t="s">
        <v>4</v>
      </c>
      <c r="J5" s="13">
        <v>5.9</v>
      </c>
      <c r="K5" s="8">
        <v>5</v>
      </c>
    </row>
    <row r="6" spans="1:11" x14ac:dyDescent="0.25">
      <c r="A6" s="4" t="s">
        <v>5</v>
      </c>
      <c r="B6" s="14">
        <v>1.6</v>
      </c>
      <c r="C6" s="9">
        <v>14.4</v>
      </c>
      <c r="E6" s="4" t="s">
        <v>5</v>
      </c>
      <c r="F6" s="14">
        <v>5.3</v>
      </c>
      <c r="G6" s="9">
        <v>5.3</v>
      </c>
      <c r="I6" s="4" t="s">
        <v>5</v>
      </c>
      <c r="J6" s="14">
        <v>4</v>
      </c>
      <c r="K6" s="9">
        <v>5.6</v>
      </c>
    </row>
    <row r="7" spans="1:11" x14ac:dyDescent="0.25">
      <c r="A7" s="4" t="s">
        <v>6</v>
      </c>
      <c r="B7" s="14">
        <v>0.9</v>
      </c>
      <c r="C7" s="9">
        <v>9.8000000000000007</v>
      </c>
      <c r="E7" s="4" t="s">
        <v>6</v>
      </c>
      <c r="F7" s="14">
        <v>7.1</v>
      </c>
      <c r="G7" s="9">
        <v>3.8</v>
      </c>
      <c r="I7" s="4" t="s">
        <v>6</v>
      </c>
      <c r="J7" s="14">
        <v>2.4</v>
      </c>
      <c r="K7" s="9">
        <v>5.6</v>
      </c>
    </row>
    <row r="8" spans="1:11" x14ac:dyDescent="0.25">
      <c r="A8" s="4" t="s">
        <v>7</v>
      </c>
      <c r="B8" s="14">
        <v>2.5</v>
      </c>
      <c r="C8" s="9">
        <v>6.3</v>
      </c>
      <c r="E8" s="4" t="s">
        <v>7</v>
      </c>
      <c r="F8" s="14">
        <v>24.2</v>
      </c>
      <c r="G8" s="9">
        <v>3.9</v>
      </c>
      <c r="I8" s="4" t="s">
        <v>7</v>
      </c>
      <c r="J8" s="14">
        <v>5</v>
      </c>
      <c r="K8" s="9">
        <v>4.5999999999999996</v>
      </c>
    </row>
    <row r="9" spans="1:11" x14ac:dyDescent="0.25">
      <c r="A9" s="4" t="s">
        <v>8</v>
      </c>
      <c r="B9" s="14">
        <v>5.9</v>
      </c>
      <c r="C9" s="9">
        <v>3.9</v>
      </c>
      <c r="E9" s="4" t="s">
        <v>8</v>
      </c>
      <c r="F9" s="14">
        <v>20.8</v>
      </c>
      <c r="G9" s="9">
        <v>4.7</v>
      </c>
      <c r="I9" s="4" t="s">
        <v>8</v>
      </c>
      <c r="J9" s="14">
        <v>6</v>
      </c>
      <c r="K9" s="9">
        <v>4.3</v>
      </c>
    </row>
    <row r="10" spans="1:11" x14ac:dyDescent="0.25">
      <c r="A10" s="4" t="s">
        <v>9</v>
      </c>
      <c r="B10" s="14">
        <v>15.3</v>
      </c>
      <c r="C10" s="9">
        <v>7.8</v>
      </c>
      <c r="E10" s="4" t="s">
        <v>9</v>
      </c>
      <c r="F10" s="14">
        <v>11.3</v>
      </c>
      <c r="G10" s="9">
        <v>9</v>
      </c>
      <c r="I10" s="4" t="s">
        <v>9</v>
      </c>
      <c r="J10" s="14">
        <v>10</v>
      </c>
      <c r="K10" s="9">
        <v>4.3</v>
      </c>
    </row>
    <row r="11" spans="1:11" x14ac:dyDescent="0.25">
      <c r="A11" s="4" t="s">
        <v>10</v>
      </c>
      <c r="B11" s="14">
        <v>19.5</v>
      </c>
      <c r="C11" s="9">
        <v>19.2</v>
      </c>
      <c r="E11" s="4" t="s">
        <v>10</v>
      </c>
      <c r="F11" s="14">
        <v>8</v>
      </c>
      <c r="G11" s="9">
        <v>21.1</v>
      </c>
      <c r="I11" s="4" t="s">
        <v>10</v>
      </c>
      <c r="J11" s="14">
        <v>16</v>
      </c>
      <c r="K11" s="9">
        <v>10.199999999999999</v>
      </c>
    </row>
    <row r="12" spans="1:11" x14ac:dyDescent="0.25">
      <c r="A12" s="4" t="s">
        <v>11</v>
      </c>
      <c r="B12" s="14">
        <v>14</v>
      </c>
      <c r="C12" s="9">
        <v>31.4</v>
      </c>
      <c r="E12" s="4" t="s">
        <v>11</v>
      </c>
      <c r="F12" s="14">
        <v>5</v>
      </c>
      <c r="G12" s="9">
        <v>34.200000000000003</v>
      </c>
      <c r="I12" s="4" t="s">
        <v>11</v>
      </c>
      <c r="J12" s="14">
        <v>10</v>
      </c>
      <c r="K12" s="9">
        <v>20.5</v>
      </c>
    </row>
    <row r="13" spans="1:11" ht="15.75" thickBot="1" x14ac:dyDescent="0.3">
      <c r="A13" s="5" t="s">
        <v>12</v>
      </c>
      <c r="B13" s="15">
        <v>37.799999999999997</v>
      </c>
      <c r="C13" s="10">
        <v>48.2</v>
      </c>
      <c r="E13" s="5" t="s">
        <v>12</v>
      </c>
      <c r="F13" s="15">
        <v>16.3</v>
      </c>
      <c r="G13" s="10">
        <v>51</v>
      </c>
      <c r="I13" s="5" t="s">
        <v>12</v>
      </c>
      <c r="J13" s="15">
        <v>40.700000000000003</v>
      </c>
      <c r="K13" s="10">
        <v>45.9</v>
      </c>
    </row>
    <row r="14" spans="1:11" ht="15.75" thickBot="1" x14ac:dyDescent="0.3">
      <c r="A14" s="6" t="s">
        <v>13</v>
      </c>
      <c r="B14" s="16">
        <f>SUM(B5:B13)</f>
        <v>100</v>
      </c>
      <c r="C14" s="11">
        <f>(B5*C5+B6*C6+B7*C7+B8*C8+B9*C9+B10*C10+B11*C11+B12*C12+B13*C13)/B14</f>
        <v>29.4742</v>
      </c>
      <c r="E14" s="6" t="s">
        <v>13</v>
      </c>
      <c r="F14" s="16">
        <f>SUM(F5:F13)</f>
        <v>99.999999999999986</v>
      </c>
      <c r="G14" s="11">
        <f>(F5*G5+F6*G6+F7*G7+F8*G8+F9*G9+F10*G10+F11*G11+F12*G12+F13*G13)/F14</f>
        <v>15.400100000000004</v>
      </c>
      <c r="I14" s="6" t="s">
        <v>13</v>
      </c>
      <c r="J14" s="16">
        <f>SUM(J5:J13)</f>
        <v>100</v>
      </c>
      <c r="K14" s="11">
        <f>(J5*K5+J6*K6+J7*K7+J8*K8+J9*K9+J10*K10+J11*K11+J12*K12+J13*K13)/J14</f>
        <v>23.934700000000003</v>
      </c>
    </row>
    <row r="15" spans="1:11" x14ac:dyDescent="0.25">
      <c r="A15" s="1"/>
    </row>
    <row r="16" spans="1:11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</sheetData>
  <mergeCells count="4">
    <mergeCell ref="A3:C3"/>
    <mergeCell ref="E3:G3"/>
    <mergeCell ref="I3:K3"/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ЗАО "ОФ "Распадская"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Когтева Мария Павловна</dc:creator>
  <cp:lastModifiedBy>Когтева Мария Павловна</cp:lastModifiedBy>
  <dcterms:created xsi:type="dcterms:W3CDTF">2016-05-11T02:30:26Z</dcterms:created>
  <dcterms:modified xsi:type="dcterms:W3CDTF">2016-05-12T02:46:11Z</dcterms:modified>
</cp:coreProperties>
</file>