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<sst xmlns="http://schemas.openxmlformats.org/spreadsheetml/2006/main" count="55">
  <si>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</si>
  <si>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</si>
  <si>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</si>
  <si>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</si>
  <si>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Proforma Invoice</t>
  </si>
  <si>
    <t>Buyer:</t>
  </si>
  <si>
    <t>COMÉRCIO DE COMSUMÍVEIS DE CONSTRUÇÃO, LDA.</t>
  </si>
  <si>
    <t>Attn:</t>
  </si>
  <si>
    <t>Mr. Fernando Afonso</t>
  </si>
  <si>
    <t>Address: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</si>
  <si>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</si>
  <si>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</si>
  <si>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</si>
  <si>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</si>
  <si>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</si>
  <si>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Payment term:</t>
  </si>
  <si>
    <t>100% T/T in advance</t>
  </si>
  <si>
    <t>Transportion:</t>
  </si>
  <si>
    <t>from Xiamen, China to Portugal by DHL door to door</t>
  </si>
  <si>
    <t>Delivery time:</t>
  </si>
  <si>
    <t>Within 20 days after receiving the payment</t>
  </si>
  <si>
    <t>Shipping marks:</t>
  </si>
  <si>
    <t>Invoice No.:</t>
  </si>
  <si>
    <t>HD2016T33LG</t>
  </si>
  <si>
    <t>Data:</t>
  </si>
  <si>
    <t>22th August, 2016</t>
  </si>
  <si>
    <t>Item No.</t>
  </si>
  <si>
    <t>Desc. Of goods</t>
  </si>
  <si>
    <t xml:space="preserve">Unit price </t>
  </si>
  <si>
    <t>Qty</t>
  </si>
  <si>
    <t>Amount</t>
  </si>
  <si>
    <t>USD/PC</t>
  </si>
  <si>
    <t>230mm saw blade, inner hole:22.23mm</t>
  </si>
  <si>
    <t>10mm height, laser, with big flange plate, good cutting ability, same as picture no.1</t>
  </si>
  <si>
    <t>10mm height segment, laser, without flange plate, good cutting ability</t>
  </si>
  <si>
    <t>10mm height, laser, with flange plate, good cutting ability, same as picture no.2</t>
  </si>
  <si>
    <t>Diamond granite segment</t>
  </si>
  <si>
    <t xml:space="preserve">800mm*40*5*20mm, fast cutting </t>
  </si>
  <si>
    <t>DHL freight</t>
  </si>
  <si>
    <t>30% of last 230mm blade</t>
  </si>
  <si>
    <t>Total</t>
  </si>
  <si>
    <t>USD</t>
  </si>
  <si>
    <t>EURO</t>
  </si>
  <si>
    <t>EURO/RMB=7.4; USD/RMB=6.6</t>
  </si>
  <si>
    <t xml:space="preserve">TOTAL: </t>
  </si>
  <si>
    <r>
      <t xml:space="preserve">SAY TOTAL AMOUNT EURO TWO THOUSAND FOUR HUNDRED AND FORTY FIVE </t>
    </r>
    <r>
      <rPr>
        <b/>
        <sz val="12"/>
        <rFont val="Arial"/>
        <family val="2"/>
        <charset val="0"/>
      </rPr>
      <t>ONLY.</t>
    </r>
  </si>
  <si>
    <t>BENEFICIARY:HUADA SUPERABRASIVE TOOL TECHNOLOGY CO.,LTD</t>
  </si>
  <si>
    <t>Address.: Industrial Building, Huaqiao University, Quanzhou City, Fujian, China</t>
  </si>
  <si>
    <t>TEL:0086-595-22691763         Fax:0086-595-22692763</t>
  </si>
  <si>
    <t>ADVISING BANK: BANK OF CHINA QUANZHOU BRANCH LICHENG SUB-BRANCH</t>
  </si>
  <si>
    <t>ADDRESS: GUANYI GARDEN A2-3, TIANAN ROAD, QUANZHOU FUJIAN CHINA</t>
  </si>
  <si>
    <t>TEL:86-595-22563602   FAX: 86-595-22563611</t>
  </si>
  <si>
    <t>SWIFT NO:BKCHCNBJ73B</t>
  </si>
  <si>
    <t>A/C NO.: 4091 5838 9119</t>
  </si>
  <si>
    <t>VAT NUMBER:350503727931447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</si>
</sst>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178" formatCode="_ &quot;￥&quot;* #,##0_ ;_ &quot;￥&quot;* \-#,##0_ ;_ &quot;￥&quot;* \-_ ;_ @_ "/>
    <numFmt numFmtId="179" formatCode="_ &quot;￥&quot;* #,##0.00_ ;_ &quot;￥&quot;* \-#,##0.00_ ;_ &quot;￥&quot;* \-??_ ;_ @_ "/>
    <numFmt numFmtId="41" formatCode="_ * #,##0_ ;_ * \-#,##0_ ;_ * &quot;-&quot;_ ;_ @_ "/>
  </numFmts>
  <fonts count="33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family val="2"/>
      <charset val="0"/>
    </font>
    <font>
      <sz val="10.5"/>
      <name val="Verdana"/>
      <family val="2"/>
      <charset val="0"/>
    </font>
    <font>
      <sz val="9"/>
      <name val="Verdana"/>
      <family val="2"/>
      <charset val="0"/>
    </font>
    <font>
      <b/>
      <sz val="12"/>
      <name val="Verdana"/>
      <family val="2"/>
      <charset val="0"/>
    </font>
    <font>
      <b/>
      <sz val="14"/>
      <name val="Arial"/>
      <family val="2"/>
      <charset val="0"/>
    </font>
    <font>
      <b/>
      <sz val="12"/>
      <name val="Arial"/>
      <family val="2"/>
      <charset val="0"/>
    </font>
    <font>
      <sz val="12"/>
      <color indexed="8"/>
      <name val="Times New Roman"/>
      <family val="1"/>
      <charset val="0"/>
    </font>
    <font>
      <sz val="12"/>
      <color indexed="10"/>
      <name val="Times New Roman"/>
      <family val="1"/>
      <charset val="0"/>
    </font>
    <font>
      <sz val="12"/>
      <name val="Times New Roman"/>
      <family val="1"/>
      <charset val="0"/>
    </font>
    <font>
      <sz val="12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0" borderId="28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2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20" borderId="31" applyNumberFormat="0" applyAlignment="0" applyProtection="0">
      <alignment vertical="center"/>
    </xf>
    <xf numFmtId="0" fontId="29" fillId="20" borderId="28" applyNumberFormat="0" applyAlignment="0" applyProtection="0">
      <alignment vertical="center"/>
    </xf>
    <xf numFmtId="0" fontId="30" fillId="23" borderId="3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0" fillId="0" borderId="0" xfId="5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4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9" xfId="52" applyFont="1" applyBorder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23" xfId="52" applyFont="1" applyBorder="1" applyAlignment="1">
      <alignment horizontal="left" vertical="center"/>
    </xf>
    <xf numFmtId="0" fontId="7" fillId="0" borderId="9" xfId="52" applyFont="1" applyBorder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left" vertical="center"/>
    </xf>
    <xf numFmtId="0" fontId="7" fillId="0" borderId="0" xfId="52" applyFont="1" applyBorder="1" applyAlignment="1">
      <alignment horizontal="left" vertical="center"/>
    </xf>
    <xf numFmtId="0" fontId="7" fillId="0" borderId="23" xfId="52" applyFont="1" applyBorder="1" applyAlignment="1">
      <alignment horizontal="left" vertical="center"/>
    </xf>
    <xf numFmtId="0" fontId="7" fillId="0" borderId="23" xfId="52" applyFont="1" applyBorder="1" applyAlignment="1">
      <alignment vertical="center"/>
    </xf>
    <xf numFmtId="0" fontId="11" fillId="0" borderId="0" xfId="52" applyFont="1">
      <alignment vertical="center"/>
    </xf>
    <xf numFmtId="0" fontId="7" fillId="0" borderId="12" xfId="52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5" xfId="0" applyFont="1" applyBorder="1">
      <alignment vertical="center"/>
    </xf>
    <xf numFmtId="0" fontId="0" fillId="0" borderId="0" xfId="0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_Sheet1_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Normal" xfId="50"/>
    <cellStyle name="Normal_Sheet1" xfId="51"/>
    <cellStyle name="Normal_Sheet1_invoice_5" xfId="52"/>
  </cellStyles>
  <tableStyles count="0" defaultTableStyle="TableStyleMedium9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94" name="Picture 8" descr="Logo-r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95" name="Picture 9" descr="泉州华大超硬工具科技有限公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190500</xdr:rowOff>
    </xdr:from>
    <xdr:to>
      <xdr:col>7</xdr:col>
      <xdr:colOff>647700</xdr:colOff>
      <xdr:row>20</xdr:row>
      <xdr:rowOff>8890</xdr:rowOff>
    </xdr:to>
    <xdr:pic>
      <xdr:nvPicPr>
        <xdr:cNvPr id="2" name="图片 1" descr="Fotografia n.º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4412615"/>
          <a:ext cx="619125" cy="61849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20</xdr:row>
      <xdr:rowOff>400050</xdr:rowOff>
    </xdr:from>
    <xdr:to>
      <xdr:col>7</xdr:col>
      <xdr:colOff>695325</xdr:colOff>
      <xdr:row>21</xdr:row>
      <xdr:rowOff>618490</xdr:rowOff>
    </xdr:to>
    <xdr:pic>
      <xdr:nvPicPr>
        <xdr:cNvPr id="3" name="图片 2" descr="Fotografia n.º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422265"/>
          <a:ext cx="676275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0"/>
  <sheetViews>
    <sheetView tabSelected="1" topLeftCell="A15" workbookViewId="0">
      <selection activeCell="K23" sqref="K23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/>
    <col min="9" max="9" width="12.625"/>
  </cols>
  <sheetData>
    <row r="1" ht="25.5" customHeight="1" spans="1:9">
      <c r="A1" s="1"/>
      <c r="B1" s="1"/>
      <c r="C1" s="1"/>
      <c r="D1" s="1"/>
      <c r="E1" s="1"/>
      <c r="F1" s="1"/>
      <c r="G1" s="1"/>
      <c r="H1" s="2"/>
      <c r="I1" s="3"/>
    </row>
    <row r="2" ht="15.75" customHeight="1" spans="3:9">
      <c r="C2" s="1"/>
      <c r="D2" s="1"/>
      <c r="E2" s="1"/>
      <c r="F2" s="1"/>
      <c r="G2" s="1"/>
      <c r="H2" s="3"/>
      <c r="I2" s="3"/>
    </row>
    <row r="3" ht="15.75" customHeight="1" spans="1:9">
      <c r="A3" s="1"/>
      <c r="B3" s="4" t="s">
        <v>0</v>
      </c>
      <c r="C3" s="4"/>
      <c r="D3" s="4"/>
      <c r="E3" s="4"/>
      <c r="F3" s="4"/>
      <c r="G3" s="4"/>
      <c r="H3" s="3"/>
      <c r="I3" s="3"/>
    </row>
    <row r="4" ht="15.75" customHeight="1" spans="1:9">
      <c r="A4" s="5"/>
      <c r="B4" s="6" t="s">
        <v>1</v>
      </c>
      <c r="C4" s="6"/>
      <c r="D4" s="6"/>
      <c r="E4" s="6"/>
      <c r="F4" s="6"/>
      <c r="G4" s="6"/>
      <c r="H4" s="3"/>
      <c r="I4" s="3"/>
    </row>
    <row r="5" ht="15.75" customHeight="1" spans="1:9">
      <c r="A5" s="7" t="s">
        <v>2</v>
      </c>
      <c r="B5" s="6" t="s">
        <v>3</v>
      </c>
      <c r="C5" s="6"/>
      <c r="D5" s="6"/>
      <c r="E5" s="6"/>
      <c r="F5" s="6"/>
      <c r="G5" s="6"/>
      <c r="H5" s="3"/>
      <c r="I5" s="3"/>
    </row>
    <row r="6" ht="30" customHeight="1" spans="1:9">
      <c r="A6" s="8" t="s">
        <v>4</v>
      </c>
      <c r="B6" s="8"/>
      <c r="C6" s="8"/>
      <c r="D6" s="8"/>
      <c r="E6" s="8"/>
      <c r="F6" s="8"/>
      <c r="G6" s="8"/>
      <c r="H6" s="9"/>
      <c r="I6" s="3"/>
    </row>
    <row r="7" ht="18" customHeight="1" spans="1:9">
      <c r="A7" s="10" t="s">
        <v>5</v>
      </c>
      <c r="B7" s="11" t="s">
        <v>6</v>
      </c>
      <c r="C7" s="11"/>
      <c r="D7" s="11"/>
      <c r="E7" s="11"/>
      <c r="F7" s="11"/>
      <c r="G7" s="11"/>
      <c r="H7" s="12"/>
      <c r="I7" s="12"/>
    </row>
    <row r="8" ht="18" customHeight="1" spans="1:9">
      <c r="A8" s="10" t="s">
        <v>7</v>
      </c>
      <c r="B8" s="13" t="s">
        <v>8</v>
      </c>
      <c r="C8" s="13"/>
      <c r="D8" s="13"/>
      <c r="E8" s="13"/>
      <c r="F8" s="13"/>
      <c r="G8" s="13"/>
      <c r="H8" s="12"/>
      <c r="I8" s="12"/>
    </row>
    <row r="9" ht="18" customHeight="1" spans="1:9">
      <c r="A9" s="14" t="s">
        <v>9</v>
      </c>
      <c r="B9" s="11" t="s">
        <v>10</v>
      </c>
      <c r="C9" s="11"/>
      <c r="D9" s="11"/>
      <c r="E9" s="11"/>
      <c r="F9" s="11"/>
      <c r="G9" s="11"/>
      <c r="H9" s="12"/>
      <c r="I9" s="12"/>
    </row>
    <row r="10" ht="18" customHeight="1" spans="1:9">
      <c r="A10" s="14" t="s">
        <v>11</v>
      </c>
      <c r="B10" s="15" t="s">
        <v>12</v>
      </c>
      <c r="C10" s="15"/>
      <c r="D10" s="15"/>
      <c r="E10" s="15"/>
      <c r="F10" s="15"/>
      <c r="G10" s="15"/>
      <c r="H10" s="12"/>
      <c r="I10" s="12"/>
    </row>
    <row r="11" ht="18" customHeight="1" spans="1:9">
      <c r="A11" s="14" t="s">
        <v>13</v>
      </c>
      <c r="B11" s="15" t="s">
        <v>14</v>
      </c>
      <c r="C11" s="15"/>
      <c r="D11" s="15"/>
      <c r="E11" s="15"/>
      <c r="F11" s="15"/>
      <c r="G11" s="15"/>
      <c r="H11" s="12"/>
      <c r="I11" s="12"/>
    </row>
    <row r="12" ht="18" customHeight="1" spans="1:10">
      <c r="A12" s="16" t="s">
        <v>15</v>
      </c>
      <c r="B12" s="17" t="s">
        <v>16</v>
      </c>
      <c r="C12" s="17"/>
      <c r="D12" s="17"/>
      <c r="E12" s="17"/>
      <c r="F12" s="17"/>
      <c r="G12" s="18"/>
      <c r="H12" s="12"/>
      <c r="I12" s="12"/>
      <c r="J12" s="79"/>
    </row>
    <row r="13" ht="18" customHeight="1" spans="1:9">
      <c r="A13" s="14" t="s">
        <v>17</v>
      </c>
      <c r="B13" s="13" t="s">
        <v>18</v>
      </c>
      <c r="C13" s="13"/>
      <c r="D13" s="13"/>
      <c r="E13" s="13"/>
      <c r="F13" s="13"/>
      <c r="G13" s="13"/>
      <c r="H13" s="12"/>
      <c r="I13" s="12"/>
    </row>
    <row r="14" ht="18" customHeight="1" spans="1:9">
      <c r="A14" s="14" t="s">
        <v>19</v>
      </c>
      <c r="B14" s="13" t="s">
        <v>20</v>
      </c>
      <c r="C14" s="13"/>
      <c r="D14" s="13"/>
      <c r="E14" s="13"/>
      <c r="F14" s="13"/>
      <c r="G14" s="13"/>
      <c r="H14" s="12"/>
      <c r="I14" s="12"/>
    </row>
    <row r="15" ht="18" customHeight="1" spans="1:9">
      <c r="A15" s="14" t="s">
        <v>21</v>
      </c>
      <c r="B15" s="13" t="s">
        <v>2</v>
      </c>
      <c r="C15" s="13"/>
      <c r="D15" s="13"/>
      <c r="E15" s="13"/>
      <c r="F15" s="13"/>
      <c r="G15" s="13"/>
      <c r="H15" s="12"/>
      <c r="I15" s="12"/>
    </row>
    <row r="16" ht="18" customHeight="1" spans="1:9">
      <c r="A16" s="14" t="s">
        <v>22</v>
      </c>
      <c r="B16" s="13" t="s">
        <v>23</v>
      </c>
      <c r="C16" s="13"/>
      <c r="D16" s="13"/>
      <c r="E16" s="13"/>
      <c r="F16" s="13"/>
      <c r="G16" s="13"/>
      <c r="H16" s="12"/>
      <c r="I16" s="12"/>
    </row>
    <row r="17" ht="18" customHeight="1" spans="1:9">
      <c r="A17" s="19" t="s">
        <v>24</v>
      </c>
      <c r="B17" s="20" t="s">
        <v>25</v>
      </c>
      <c r="C17" s="20"/>
      <c r="D17" s="20"/>
      <c r="E17" s="20"/>
      <c r="F17" s="20"/>
      <c r="G17" s="20"/>
      <c r="H17" s="21"/>
      <c r="I17" s="21"/>
    </row>
    <row r="18" ht="15.95" customHeight="1" spans="1:9">
      <c r="A18" s="22" t="s">
        <v>26</v>
      </c>
      <c r="B18" s="22" t="s">
        <v>27</v>
      </c>
      <c r="C18" s="23" t="s">
        <v>28</v>
      </c>
      <c r="D18" s="24"/>
      <c r="E18" s="25" t="s">
        <v>29</v>
      </c>
      <c r="F18" s="26"/>
      <c r="G18" s="27" t="s">
        <v>30</v>
      </c>
      <c r="H18" s="28"/>
      <c r="I18" s="12"/>
    </row>
    <row r="19" ht="18" customHeight="1" spans="1:9">
      <c r="A19" s="29"/>
      <c r="B19" s="29"/>
      <c r="C19" s="30" t="s">
        <v>31</v>
      </c>
      <c r="D19" s="31"/>
      <c r="E19" s="32"/>
      <c r="F19" s="33"/>
      <c r="G19" s="34"/>
      <c r="H19" s="28"/>
      <c r="I19" s="12"/>
    </row>
    <row r="20" ht="45" customHeight="1" spans="1:9">
      <c r="A20" s="35" t="s">
        <v>32</v>
      </c>
      <c r="B20" s="36" t="s">
        <v>33</v>
      </c>
      <c r="C20" s="37">
        <v>18.6</v>
      </c>
      <c r="D20" s="37"/>
      <c r="E20" s="37">
        <v>30</v>
      </c>
      <c r="F20" s="37"/>
      <c r="G20" s="37">
        <f>C20*E20</f>
        <v>558</v>
      </c>
      <c r="H20" s="38"/>
      <c r="I20" s="12"/>
    </row>
    <row r="21" ht="36" customHeight="1" spans="1:9">
      <c r="A21" s="39"/>
      <c r="B21" s="36" t="s">
        <v>34</v>
      </c>
      <c r="C21" s="40">
        <v>16</v>
      </c>
      <c r="D21" s="41"/>
      <c r="E21" s="40">
        <v>20</v>
      </c>
      <c r="F21" s="41"/>
      <c r="G21" s="37">
        <f>C21*E21</f>
        <v>320</v>
      </c>
      <c r="H21" s="38"/>
      <c r="I21" s="12"/>
    </row>
    <row r="22" ht="53" customHeight="1" spans="1:9">
      <c r="A22" s="42"/>
      <c r="B22" s="43" t="s">
        <v>35</v>
      </c>
      <c r="C22" s="44">
        <v>18.6</v>
      </c>
      <c r="D22" s="45"/>
      <c r="E22" s="44">
        <v>50</v>
      </c>
      <c r="F22" s="45"/>
      <c r="G22" s="46">
        <f>C22*E22</f>
        <v>930</v>
      </c>
      <c r="H22" s="38"/>
      <c r="I22" s="12"/>
    </row>
    <row r="23" ht="32.25" customHeight="1" spans="1:9">
      <c r="A23" s="47" t="s">
        <v>36</v>
      </c>
      <c r="B23" s="43" t="s">
        <v>37</v>
      </c>
      <c r="C23" s="44">
        <v>1.45</v>
      </c>
      <c r="D23" s="45"/>
      <c r="E23" s="44">
        <v>400</v>
      </c>
      <c r="F23" s="45"/>
      <c r="G23" s="46">
        <f>C23*E23</f>
        <v>580</v>
      </c>
      <c r="H23" s="38"/>
      <c r="I23" s="12"/>
    </row>
    <row r="24" ht="24" customHeight="1" spans="1:9">
      <c r="A24" s="48" t="s">
        <v>38</v>
      </c>
      <c r="B24" s="48"/>
      <c r="C24" s="48"/>
      <c r="D24" s="48"/>
      <c r="E24" s="48"/>
      <c r="F24" s="48"/>
      <c r="G24" s="49">
        <v>520</v>
      </c>
      <c r="H24" s="28"/>
      <c r="I24" s="12"/>
    </row>
    <row r="25" ht="24" customHeight="1" spans="1:9">
      <c r="A25" s="50"/>
      <c r="B25" s="50" t="s">
        <v>39</v>
      </c>
      <c r="C25" s="50"/>
      <c r="D25" s="50"/>
      <c r="E25" s="50"/>
      <c r="F25" s="50"/>
      <c r="G25" s="37">
        <v>166</v>
      </c>
      <c r="H25" s="28"/>
      <c r="I25" s="12"/>
    </row>
    <row r="26" ht="24" customHeight="1" spans="1:9">
      <c r="A26" s="51" t="s">
        <v>40</v>
      </c>
      <c r="B26" s="52" t="s">
        <v>41</v>
      </c>
      <c r="C26" s="52"/>
      <c r="D26" s="52"/>
      <c r="E26" s="52"/>
      <c r="F26" s="52"/>
      <c r="G26" s="53">
        <f>2908-G25</f>
        <v>2742</v>
      </c>
      <c r="H26" s="28"/>
      <c r="I26" s="12"/>
    </row>
    <row r="27" ht="24" customHeight="1" spans="1:9">
      <c r="A27" s="51"/>
      <c r="B27" s="52" t="s">
        <v>42</v>
      </c>
      <c r="C27" s="52"/>
      <c r="D27" s="52"/>
      <c r="E27" s="52"/>
      <c r="F27" s="52"/>
      <c r="G27" s="53">
        <v>2445</v>
      </c>
      <c r="H27" s="54" t="s">
        <v>43</v>
      </c>
      <c r="I27" s="12"/>
    </row>
    <row r="28" ht="27" customHeight="1" spans="1:9">
      <c r="A28" s="55" t="s">
        <v>44</v>
      </c>
      <c r="B28" s="56"/>
      <c r="C28" s="57"/>
      <c r="D28" s="58"/>
      <c r="E28" s="59"/>
      <c r="F28" s="59"/>
      <c r="G28" s="60"/>
      <c r="H28" s="61"/>
      <c r="I28" s="61"/>
    </row>
    <row r="29" ht="15.75" customHeight="1" spans="1:9">
      <c r="A29" s="55" t="s">
        <v>45</v>
      </c>
      <c r="B29" s="62"/>
      <c r="C29" s="62"/>
      <c r="D29" s="62"/>
      <c r="E29" s="62"/>
      <c r="F29" s="62"/>
      <c r="G29" s="63"/>
      <c r="H29" s="61"/>
      <c r="I29" s="61"/>
    </row>
    <row r="30" ht="12.75" customHeight="1" spans="1:9">
      <c r="A30" s="55"/>
      <c r="B30" s="62"/>
      <c r="C30" s="62"/>
      <c r="D30" s="62"/>
      <c r="E30" s="62"/>
      <c r="F30" s="62"/>
      <c r="G30" s="63"/>
      <c r="H30" s="61"/>
      <c r="I30" s="61"/>
    </row>
    <row r="31" ht="14.1" customHeight="1" spans="1:9">
      <c r="A31" s="64"/>
      <c r="B31" s="65"/>
      <c r="C31" s="65"/>
      <c r="D31" s="65"/>
      <c r="E31" s="65"/>
      <c r="F31" s="65"/>
      <c r="G31" s="66"/>
      <c r="H31" s="61"/>
      <c r="I31" s="61"/>
    </row>
    <row r="32" ht="18" customHeight="1" spans="1:9">
      <c r="A32" s="67" t="s">
        <v>46</v>
      </c>
      <c r="B32" s="68"/>
      <c r="C32" s="69"/>
      <c r="D32" s="69"/>
      <c r="E32" s="69"/>
      <c r="F32" s="65"/>
      <c r="G32" s="66"/>
      <c r="H32" s="61"/>
      <c r="I32" s="61"/>
    </row>
    <row r="33" ht="18" customHeight="1" spans="1:9">
      <c r="A33" s="64" t="s">
        <v>47</v>
      </c>
      <c r="B33" s="70"/>
      <c r="C33" s="70"/>
      <c r="D33" s="70"/>
      <c r="E33" s="70"/>
      <c r="F33" s="70"/>
      <c r="G33" s="71"/>
      <c r="H33" s="61"/>
      <c r="I33" s="61"/>
    </row>
    <row r="34" ht="17.1" customHeight="1" spans="1:9">
      <c r="A34" s="64" t="s">
        <v>48</v>
      </c>
      <c r="B34" s="70"/>
      <c r="C34" s="70"/>
      <c r="D34" s="70"/>
      <c r="E34" s="70"/>
      <c r="F34" s="70"/>
      <c r="G34" s="71"/>
      <c r="H34" s="61"/>
      <c r="I34" s="61"/>
    </row>
    <row r="35" ht="15" customHeight="1" spans="1:9">
      <c r="A35" s="67" t="s">
        <v>49</v>
      </c>
      <c r="B35" s="68"/>
      <c r="C35" s="68"/>
      <c r="D35" s="68"/>
      <c r="E35" s="68"/>
      <c r="F35" s="68"/>
      <c r="G35" s="72"/>
      <c r="H35" s="61"/>
      <c r="I35" s="61"/>
    </row>
    <row r="36" ht="15.75" spans="1:9">
      <c r="A36" s="67" t="s">
        <v>50</v>
      </c>
      <c r="B36" s="68"/>
      <c r="C36" s="68"/>
      <c r="D36" s="68"/>
      <c r="E36" s="68"/>
      <c r="F36" s="68"/>
      <c r="G36" s="66"/>
      <c r="H36" s="61"/>
      <c r="I36" s="61"/>
    </row>
    <row r="37" ht="15.75" customHeight="1" spans="1:9">
      <c r="A37" s="67" t="s">
        <v>51</v>
      </c>
      <c r="B37" s="68"/>
      <c r="C37" s="68"/>
      <c r="D37" s="68"/>
      <c r="E37" s="68"/>
      <c r="F37" s="68"/>
      <c r="G37" s="66"/>
      <c r="H37" s="61"/>
      <c r="I37" s="61"/>
    </row>
    <row r="38" ht="15.75" customHeight="1" spans="1:9">
      <c r="A38" s="67" t="s">
        <v>52</v>
      </c>
      <c r="B38" s="68"/>
      <c r="C38" s="69"/>
      <c r="D38" s="73"/>
      <c r="E38" s="69"/>
      <c r="F38" s="65"/>
      <c r="G38" s="66"/>
      <c r="H38" s="61"/>
      <c r="I38" s="61"/>
    </row>
    <row r="39" ht="18" customHeight="1" spans="1:9">
      <c r="A39" s="67" t="s">
        <v>53</v>
      </c>
      <c r="B39" s="68"/>
      <c r="C39" s="68"/>
      <c r="D39" s="69"/>
      <c r="E39" s="69"/>
      <c r="F39" s="69"/>
      <c r="G39" s="74"/>
      <c r="H39" s="61"/>
      <c r="I39" s="61"/>
    </row>
    <row r="40" ht="18.95" customHeight="1" spans="1:9">
      <c r="A40" s="75" t="s">
        <v>54</v>
      </c>
      <c r="B40" s="76"/>
      <c r="C40" s="77"/>
      <c r="D40" s="77"/>
      <c r="E40" s="77"/>
      <c r="F40" s="77"/>
      <c r="G40" s="78"/>
      <c r="H40" s="61"/>
      <c r="I40" s="61"/>
    </row>
  </sheetData>
  <mergeCells count="36">
    <mergeCell ref="B3:G3"/>
    <mergeCell ref="B4:G4"/>
    <mergeCell ref="B5:G5"/>
    <mergeCell ref="A6:G6"/>
    <mergeCell ref="B7:G7"/>
    <mergeCell ref="B8:G8"/>
    <mergeCell ref="B9:G9"/>
    <mergeCell ref="B10:G10"/>
    <mergeCell ref="B11:G11"/>
    <mergeCell ref="B12:G12"/>
    <mergeCell ref="B13:G13"/>
    <mergeCell ref="B15:G15"/>
    <mergeCell ref="B16:G16"/>
    <mergeCell ref="B17:G17"/>
    <mergeCell ref="C18:D18"/>
    <mergeCell ref="C19:D19"/>
    <mergeCell ref="C20:D20"/>
    <mergeCell ref="E20:F20"/>
    <mergeCell ref="C21:D21"/>
    <mergeCell ref="E21:F21"/>
    <mergeCell ref="C22:D22"/>
    <mergeCell ref="E22:F22"/>
    <mergeCell ref="C23:D23"/>
    <mergeCell ref="E23:F23"/>
    <mergeCell ref="A24:F24"/>
    <mergeCell ref="B25:F25"/>
    <mergeCell ref="B26:F26"/>
    <mergeCell ref="B27:F27"/>
    <mergeCell ref="A33:G33"/>
    <mergeCell ref="A34:G34"/>
    <mergeCell ref="A18:A19"/>
    <mergeCell ref="A20:A22"/>
    <mergeCell ref="A26:A27"/>
    <mergeCell ref="B18:B19"/>
    <mergeCell ref="G18:G19"/>
    <mergeCell ref="E18:F19"/>
  </mergeCells>
  <printOptions horizontalCentered="1"/>
  <pageMargins left="0.0388888888888889" right="0.0388888888888889" top="0.0388888888888889" bottom="0.984027777777778" header="0.0388888888888889" footer="0.511805555555556"/>
  <pageSetup paperSize="9" orientation="portrait" useFirstPageNumber="1" errors="NA" horizontalDpi="600" verticalDpi="600"/>
  <headerFooter alignWithMargins="0">
    <oddHeader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鐣寗鑺卞洯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>1</cp:revision>
  <dcterms:created xsi:type="dcterms:W3CDTF">2007-06-15T06:13:34Z</dcterms:created>
  <cp:lastPrinted>2012-03-05T06:21:18Z</cp:lastPrinted>
  <dcterms:modified xsi:type="dcterms:W3CDTF">2016-08-22T07:38:17Z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