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OLAR light box -static" sheetId="1" r:id="rId1"/>
  </sheets>
  <definedNames>
    <definedName name="_xlnm.Print_Area" localSheetId="0">'SOLAR light box -static'!$A$1:$J$47</definedName>
  </definedNames>
  <calcPr fullCalcOnLoad="1"/>
</workbook>
</file>

<file path=xl/sharedStrings.xml><?xml version="1.0" encoding="utf-8"?>
<sst xmlns="http://schemas.openxmlformats.org/spreadsheetml/2006/main" count="73" uniqueCount="66">
  <si>
    <t xml:space="preserve">(1). Due to the exchange rate fluctuation, the price is valid within one week. </t>
  </si>
  <si>
    <t>SPACE ELECTRONIC SCIENCE &amp;TECH CO.,LTD.</t>
  </si>
  <si>
    <t xml:space="preserve">QUOTATION </t>
  </si>
  <si>
    <t>No.</t>
  </si>
  <si>
    <t>Picture</t>
  </si>
  <si>
    <t>Specifications</t>
  </si>
  <si>
    <t>Qty
(set)</t>
  </si>
  <si>
    <t>G.W
(kg)</t>
  </si>
  <si>
    <t>Meas.
(cbm)</t>
  </si>
  <si>
    <t>Amount
(USD)</t>
  </si>
  <si>
    <t>Total</t>
  </si>
  <si>
    <t xml:space="preserve">By T/T. 50% down payment while placing the order,the balanced 50% payment before shipment. </t>
  </si>
  <si>
    <t>AUTHORIZED SIGNATURE</t>
  </si>
  <si>
    <t xml:space="preserve">Remark: </t>
  </si>
  <si>
    <t>To</t>
  </si>
  <si>
    <t>From</t>
  </si>
  <si>
    <t>SPACE Electronic Science &amp; Tech Co.,Ltd.</t>
  </si>
  <si>
    <t>Add</t>
  </si>
  <si>
    <t xml:space="preserve">Room 1412~1415, Block D, Central Wealth District, Dongguan City, Guangdong ,China </t>
  </si>
  <si>
    <t>Attn</t>
  </si>
  <si>
    <t>Tel</t>
  </si>
  <si>
    <t>Fax</t>
  </si>
  <si>
    <t>0086-769-22304995</t>
  </si>
  <si>
    <t>Email</t>
  </si>
  <si>
    <t>1. Note:</t>
  </si>
  <si>
    <t>Model</t>
  </si>
  <si>
    <t>Casing material</t>
  </si>
  <si>
    <t>BackLight</t>
  </si>
  <si>
    <t>Poster capacity</t>
  </si>
  <si>
    <t>Power supply</t>
  </si>
  <si>
    <t>Package</t>
  </si>
  <si>
    <t>Poster price</t>
  </si>
  <si>
    <t xml:space="preserve">(4).The calculating area is according to the size including the external frame. </t>
  </si>
  <si>
    <t>Not include</t>
  </si>
  <si>
    <t>Carton box</t>
  </si>
  <si>
    <t>Type</t>
  </si>
  <si>
    <t>Candy Tsai</t>
  </si>
  <si>
    <t>0086-769-89201902</t>
  </si>
  <si>
    <t>Sales5@top-first.com</t>
  </si>
  <si>
    <t xml:space="preserve">Candy Tsai </t>
  </si>
  <si>
    <t>Quotation No.:Q120919001</t>
  </si>
  <si>
    <t xml:space="preserve">Pole </t>
  </si>
  <si>
    <t>Unit Price
(USD/Set)</t>
  </si>
  <si>
    <t xml:space="preserve">Aluminium alloy </t>
  </si>
  <si>
    <t>Led Tubes</t>
  </si>
  <si>
    <t>1pc for each static side</t>
  </si>
  <si>
    <t>2. Guarantee:</t>
  </si>
  <si>
    <t>3. Delivery time:</t>
  </si>
  <si>
    <t>4. Payment terms:</t>
  </si>
  <si>
    <t>Overal Size</t>
  </si>
  <si>
    <t>1.5m(w)x2m(h)x0.15m(t)</t>
  </si>
  <si>
    <t>TOP-SSB02</t>
  </si>
  <si>
    <t xml:space="preserve">Solar Double-side Static light box , double lightboxes per set . </t>
  </si>
  <si>
    <t>The warranty period  is one year(We only provide accessories, customer shall bear the express cost for the accessories).</t>
  </si>
  <si>
    <t>The delivery can be finished about 20 working days after down payment.</t>
  </si>
  <si>
    <t>Solar system</t>
  </si>
  <si>
    <t>Date:NOV, 19th.2012</t>
  </si>
  <si>
    <t>(2). The exchange rate is USD:RMB = 1:6.1,If exceeding one week then please pay USD as the latest exchange rate.</t>
  </si>
  <si>
    <t>(3).The above-mentioned prices are EXW-price,excluding the fee of Transportation, TAX ,printing and installation.</t>
  </si>
  <si>
    <t>raulpublicidad_1@hotmail.com</t>
  </si>
  <si>
    <t>Raul Publicidad</t>
  </si>
  <si>
    <t>Raul Germosen</t>
  </si>
  <si>
    <t>Dominica</t>
  </si>
  <si>
    <t>00 1809 8095780186</t>
  </si>
  <si>
    <t>Say total US Dollar thirty-three thousand five hundred and fifty-six only.</t>
  </si>
  <si>
    <t xml:space="preserve">                   Raul Publicidad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</si>
</sst>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US$&quot;#,##0;\-&quot;US$&quot;#,##0"/>
    <numFmt numFmtId="185" formatCode="0_);[Red]\(0\)"/>
    <numFmt numFmtId="186" formatCode="0.00_);[Red]\(0.00\)"/>
    <numFmt numFmtId="187" formatCode="\$#,##0.00"/>
    <numFmt numFmtId="188" formatCode="0_ "/>
    <numFmt numFmtId="189" formatCode="0.0_ "/>
    <numFmt numFmtId="190" formatCode="h:mm;@"/>
    <numFmt numFmtId="191" formatCode="#,##0_ "/>
    <numFmt numFmtId="192" formatCode="0.00_ "/>
  </numFmts>
  <fonts count="2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23"/>
      <name val="Arial"/>
      <family val="2"/>
    </font>
    <font>
      <b/>
      <sz val="11"/>
      <color indexed="23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Arial"/>
      <family val="2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84" fontId="15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86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justify" wrapText="1"/>
    </xf>
    <xf numFmtId="0" fontId="21" fillId="0" borderId="4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7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184" fontId="15" fillId="0" borderId="12" xfId="0" applyNumberFormat="1" applyFont="1" applyBorder="1" applyAlignment="1">
      <alignment horizontal="center" vertical="center"/>
    </xf>
    <xf numFmtId="184" fontId="15" fillId="0" borderId="13" xfId="0" applyNumberFormat="1" applyFont="1" applyBorder="1" applyAlignment="1">
      <alignment horizontal="center" vertical="center"/>
    </xf>
    <xf numFmtId="184" fontId="15" fillId="0" borderId="14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righ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1" fillId="0" borderId="0" xfId="0" applyNumberFormat="1" applyFont="1" applyFill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89" fontId="15" fillId="0" borderId="12" xfId="0" applyNumberFormat="1" applyFont="1" applyBorder="1" applyAlignment="1">
      <alignment horizontal="center" vertical="center"/>
    </xf>
    <xf numFmtId="189" fontId="15" fillId="0" borderId="13" xfId="0" applyNumberFormat="1" applyFont="1" applyBorder="1" applyAlignment="1">
      <alignment horizontal="center" vertical="center"/>
    </xf>
    <xf numFmtId="189" fontId="15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1" xfId="16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1" xfId="16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88" fontId="15" fillId="0" borderId="12" xfId="0" applyNumberFormat="1" applyFont="1" applyBorder="1" applyAlignment="1">
      <alignment horizontal="center" vertical="center"/>
    </xf>
    <xf numFmtId="188" fontId="15" fillId="0" borderId="13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vertical="center" wrapText="1"/>
    </xf>
    <xf numFmtId="0" fontId="25" fillId="2" borderId="17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6"/>
        <xdr:cNvSpPr>
          <a:spLocks/>
        </xdr:cNvSpPr>
      </xdr:nvSpPr>
      <xdr:spPr>
        <a:xfrm>
          <a:off x="0" y="0"/>
          <a:ext cx="7143750" cy="0"/>
        </a:xfrm>
        <a:prstGeom prst="line">
          <a:avLst/>
        </a:prstGeom>
        <a:noFill/>
        <a:ln w="57150" cmpd="thickThin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0</xdr:row>
      <xdr:rowOff>9525</xdr:rowOff>
    </xdr:from>
    <xdr:to>
      <xdr:col>9</xdr:col>
      <xdr:colOff>590550</xdr:colOff>
      <xdr:row>1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7505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57150</xdr:rowOff>
    </xdr:from>
    <xdr:to>
      <xdr:col>9</xdr:col>
      <xdr:colOff>733425</xdr:colOff>
      <xdr:row>43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20650"/>
          <a:ext cx="7877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39</xdr:row>
      <xdr:rowOff>0</xdr:rowOff>
    </xdr:from>
    <xdr:to>
      <xdr:col>2</xdr:col>
      <xdr:colOff>390525</xdr:colOff>
      <xdr:row>39</xdr:row>
      <xdr:rowOff>0</xdr:rowOff>
    </xdr:to>
    <xdr:sp>
      <xdr:nvSpPr>
        <xdr:cNvPr id="4" name="Line 22"/>
        <xdr:cNvSpPr>
          <a:spLocks/>
        </xdr:cNvSpPr>
      </xdr:nvSpPr>
      <xdr:spPr>
        <a:xfrm>
          <a:off x="209550" y="122872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361950</xdr:colOff>
      <xdr:row>22</xdr:row>
      <xdr:rowOff>0</xdr:rowOff>
    </xdr:from>
    <xdr:to>
      <xdr:col>1</xdr:col>
      <xdr:colOff>1466850</xdr:colOff>
      <xdr:row>22</xdr:row>
      <xdr:rowOff>0</xdr:rowOff>
    </xdr:to>
    <xdr:pic>
      <xdr:nvPicPr>
        <xdr:cNvPr id="5" name="图片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733425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200025</xdr:rowOff>
    </xdr:from>
    <xdr:to>
      <xdr:col>1</xdr:col>
      <xdr:colOff>1390650</xdr:colOff>
      <xdr:row>20</xdr:row>
      <xdr:rowOff>228600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171950"/>
          <a:ext cx="18859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5@top-first.com" TargetMode="External" /><Relationship Id="rId2" Type="http://schemas.openxmlformats.org/officeDocument/2006/relationships/hyperlink" Target="mailto:raulpublicidad_1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tabSelected="1" workbookViewId="0" topLeftCell="A1">
      <selection activeCell="D13" sqref="D13:E14"/>
    </sheetView>
  </sheetViews>
  <sheetFormatPr defaultColWidth="9.00390625" defaultRowHeight="14.25"/>
  <cols>
    <col min="1" max="1" width="7.125" style="1" customWidth="1"/>
    <col min="2" max="2" width="19.25390625" style="1" customWidth="1"/>
    <col min="3" max="3" width="19.375" style="2" customWidth="1"/>
    <col min="4" max="4" width="10.25390625" style="2" customWidth="1"/>
    <col min="5" max="5" width="11.75390625" style="2" customWidth="1"/>
    <col min="6" max="6" width="9.75390625" style="2" customWidth="1"/>
    <col min="7" max="7" width="4.75390625" style="2" customWidth="1"/>
    <col min="8" max="8" width="5.25390625" style="2" customWidth="1"/>
    <col min="9" max="9" width="6.25390625" style="3" customWidth="1"/>
    <col min="10" max="10" width="10.125" style="2" customWidth="1"/>
    <col min="11" max="11" width="32.375" style="2" customWidth="1"/>
    <col min="12" max="12" width="24.875" style="2" customWidth="1"/>
    <col min="13" max="13" width="9.00390625" style="2" customWidth="1"/>
    <col min="14" max="14" width="20.25390625" style="2" customWidth="1"/>
    <col min="15" max="15" width="12.75390625" style="2" customWidth="1"/>
    <col min="16" max="16384" width="9.00390625" style="2" customWidth="1"/>
  </cols>
  <sheetData>
    <row r="1" spans="6:8" ht="48" customHeight="1">
      <c r="F1" s="3"/>
      <c r="G1" s="3"/>
      <c r="H1" s="3"/>
    </row>
    <row r="2" spans="1:10" s="4" customFormat="1" ht="33.75" customHeight="1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5" customFormat="1" ht="24" customHeight="1">
      <c r="A3" s="25" t="s">
        <v>56</v>
      </c>
      <c r="B3" s="25"/>
      <c r="C3" s="26"/>
      <c r="D3" s="26"/>
      <c r="E3" s="27" t="s">
        <v>40</v>
      </c>
      <c r="F3" s="26"/>
      <c r="G3" s="27"/>
      <c r="H3" s="27"/>
      <c r="I3" s="27"/>
      <c r="J3" s="26"/>
    </row>
    <row r="4" spans="1:10" s="6" customFormat="1" ht="24" customHeight="1">
      <c r="A4" s="65" t="s">
        <v>14</v>
      </c>
      <c r="B4" s="111" t="s">
        <v>60</v>
      </c>
      <c r="C4" s="116"/>
      <c r="D4" s="65" t="s">
        <v>15</v>
      </c>
      <c r="E4" s="68" t="s">
        <v>16</v>
      </c>
      <c r="F4" s="69"/>
      <c r="G4" s="69"/>
      <c r="H4" s="69"/>
      <c r="I4" s="28"/>
      <c r="J4" s="70"/>
    </row>
    <row r="5" spans="1:10" s="6" customFormat="1" ht="27" customHeight="1">
      <c r="A5" s="66" t="s">
        <v>17</v>
      </c>
      <c r="B5" s="111" t="s">
        <v>62</v>
      </c>
      <c r="C5" s="113"/>
      <c r="D5" s="65" t="s">
        <v>17</v>
      </c>
      <c r="E5" s="111" t="s">
        <v>18</v>
      </c>
      <c r="F5" s="112"/>
      <c r="G5" s="112"/>
      <c r="H5" s="112"/>
      <c r="I5" s="112"/>
      <c r="J5" s="113"/>
    </row>
    <row r="6" spans="1:10" s="6" customFormat="1" ht="22.5" customHeight="1">
      <c r="A6" s="66" t="s">
        <v>19</v>
      </c>
      <c r="B6" s="68" t="s">
        <v>61</v>
      </c>
      <c r="C6" s="67"/>
      <c r="D6" s="65" t="s">
        <v>19</v>
      </c>
      <c r="E6" s="114" t="s">
        <v>36</v>
      </c>
      <c r="F6" s="115"/>
      <c r="G6" s="115"/>
      <c r="H6" s="115"/>
      <c r="I6" s="115"/>
      <c r="J6" s="116"/>
    </row>
    <row r="7" spans="1:10" s="6" customFormat="1" ht="24" customHeight="1">
      <c r="A7" s="66" t="s">
        <v>20</v>
      </c>
      <c r="B7" s="130" t="s">
        <v>63</v>
      </c>
      <c r="C7" s="67"/>
      <c r="D7" s="65" t="s">
        <v>20</v>
      </c>
      <c r="E7" s="114" t="s">
        <v>37</v>
      </c>
      <c r="F7" s="115"/>
      <c r="G7" s="115"/>
      <c r="H7" s="115"/>
      <c r="I7" s="115"/>
      <c r="J7" s="116"/>
    </row>
    <row r="8" spans="1:10" s="6" customFormat="1" ht="24" customHeight="1">
      <c r="A8" s="66" t="s">
        <v>21</v>
      </c>
      <c r="B8" s="68"/>
      <c r="C8" s="67"/>
      <c r="D8" s="65" t="s">
        <v>21</v>
      </c>
      <c r="E8" s="114" t="s">
        <v>22</v>
      </c>
      <c r="F8" s="115"/>
      <c r="G8" s="115"/>
      <c r="H8" s="115"/>
      <c r="I8" s="115"/>
      <c r="J8" s="116"/>
    </row>
    <row r="9" spans="1:10" s="6" customFormat="1" ht="24" customHeight="1">
      <c r="A9" s="66" t="s">
        <v>23</v>
      </c>
      <c r="B9" s="122" t="s">
        <v>59</v>
      </c>
      <c r="C9" s="123"/>
      <c r="D9" s="65" t="s">
        <v>23</v>
      </c>
      <c r="E9" s="124" t="s">
        <v>38</v>
      </c>
      <c r="F9" s="125"/>
      <c r="G9" s="125"/>
      <c r="H9" s="125"/>
      <c r="I9" s="125"/>
      <c r="J9" s="126"/>
    </row>
    <row r="10" spans="1:10" s="6" customFormat="1" ht="24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20" s="7" customFormat="1" ht="37.5" customHeight="1">
      <c r="A11" s="30" t="s">
        <v>3</v>
      </c>
      <c r="B11" s="30" t="s">
        <v>4</v>
      </c>
      <c r="C11" s="82" t="s">
        <v>5</v>
      </c>
      <c r="D11" s="109"/>
      <c r="E11" s="110"/>
      <c r="F11" s="31" t="s">
        <v>42</v>
      </c>
      <c r="G11" s="31" t="s">
        <v>6</v>
      </c>
      <c r="H11" s="32" t="s">
        <v>7</v>
      </c>
      <c r="I11" s="32" t="s">
        <v>8</v>
      </c>
      <c r="J11" s="31" t="s">
        <v>9</v>
      </c>
      <c r="L11" s="8"/>
      <c r="M11" s="8"/>
      <c r="N11" s="8"/>
      <c r="O11" s="8"/>
      <c r="P11" s="8"/>
      <c r="R11" s="9"/>
      <c r="S11" s="9"/>
      <c r="T11" s="9"/>
    </row>
    <row r="12" spans="1:10" s="7" customFormat="1" ht="21" customHeight="1">
      <c r="A12" s="102">
        <v>1</v>
      </c>
      <c r="B12" s="102"/>
      <c r="C12" s="63" t="s">
        <v>25</v>
      </c>
      <c r="D12" s="106" t="s">
        <v>51</v>
      </c>
      <c r="E12" s="107"/>
      <c r="F12" s="83">
        <f>34115/6.1</f>
        <v>5592.622950819672</v>
      </c>
      <c r="G12" s="86">
        <v>6</v>
      </c>
      <c r="H12" s="127">
        <f>180*G12</f>
        <v>1080</v>
      </c>
      <c r="I12" s="117">
        <f>22/10*6</f>
        <v>13.200000000000001</v>
      </c>
      <c r="J12" s="83">
        <f>G12*F12</f>
        <v>33555.737704918036</v>
      </c>
    </row>
    <row r="13" spans="1:10" s="7" customFormat="1" ht="27" customHeight="1">
      <c r="A13" s="102"/>
      <c r="B13" s="102"/>
      <c r="C13" s="104" t="s">
        <v>35</v>
      </c>
      <c r="D13" s="133" t="s">
        <v>52</v>
      </c>
      <c r="E13" s="134"/>
      <c r="F13" s="84"/>
      <c r="G13" s="87"/>
      <c r="H13" s="128"/>
      <c r="I13" s="118"/>
      <c r="J13" s="84"/>
    </row>
    <row r="14" spans="1:10" s="7" customFormat="1" ht="24" customHeight="1">
      <c r="A14" s="102"/>
      <c r="B14" s="102"/>
      <c r="C14" s="105"/>
      <c r="D14" s="135"/>
      <c r="E14" s="136"/>
      <c r="F14" s="84"/>
      <c r="G14" s="87"/>
      <c r="H14" s="128"/>
      <c r="I14" s="118"/>
      <c r="J14" s="84"/>
    </row>
    <row r="15" spans="1:10" s="7" customFormat="1" ht="23.25" customHeight="1">
      <c r="A15" s="102"/>
      <c r="B15" s="102"/>
      <c r="C15" s="81" t="s">
        <v>49</v>
      </c>
      <c r="D15" s="131" t="s">
        <v>50</v>
      </c>
      <c r="E15" s="132"/>
      <c r="F15" s="84"/>
      <c r="G15" s="87"/>
      <c r="H15" s="128"/>
      <c r="I15" s="118"/>
      <c r="J15" s="84"/>
    </row>
    <row r="16" spans="1:10" s="7" customFormat="1" ht="23.25" customHeight="1">
      <c r="A16" s="102"/>
      <c r="B16" s="102"/>
      <c r="C16" s="63" t="s">
        <v>26</v>
      </c>
      <c r="D16" s="106" t="s">
        <v>43</v>
      </c>
      <c r="E16" s="107"/>
      <c r="F16" s="84"/>
      <c r="G16" s="87"/>
      <c r="H16" s="128"/>
      <c r="I16" s="118"/>
      <c r="J16" s="84"/>
    </row>
    <row r="17" spans="1:10" s="7" customFormat="1" ht="26.25" customHeight="1">
      <c r="A17" s="102"/>
      <c r="B17" s="102"/>
      <c r="C17" s="63" t="s">
        <v>27</v>
      </c>
      <c r="D17" s="106" t="s">
        <v>44</v>
      </c>
      <c r="E17" s="107"/>
      <c r="F17" s="84"/>
      <c r="G17" s="87"/>
      <c r="H17" s="128"/>
      <c r="I17" s="118"/>
      <c r="J17" s="84"/>
    </row>
    <row r="18" spans="1:10" s="7" customFormat="1" ht="30" customHeight="1">
      <c r="A18" s="102"/>
      <c r="B18" s="102"/>
      <c r="C18" s="63" t="s">
        <v>28</v>
      </c>
      <c r="D18" s="106" t="s">
        <v>45</v>
      </c>
      <c r="E18" s="107"/>
      <c r="F18" s="84"/>
      <c r="G18" s="87"/>
      <c r="H18" s="128"/>
      <c r="I18" s="118"/>
      <c r="J18" s="84"/>
    </row>
    <row r="19" spans="1:10" s="7" customFormat="1" ht="22.5" customHeight="1">
      <c r="A19" s="102"/>
      <c r="B19" s="102"/>
      <c r="C19" s="63" t="s">
        <v>29</v>
      </c>
      <c r="D19" s="106" t="s">
        <v>55</v>
      </c>
      <c r="E19" s="107"/>
      <c r="F19" s="84"/>
      <c r="G19" s="87"/>
      <c r="H19" s="128"/>
      <c r="I19" s="118"/>
      <c r="J19" s="84"/>
    </row>
    <row r="20" spans="1:10" s="7" customFormat="1" ht="22.5" customHeight="1">
      <c r="A20" s="102"/>
      <c r="B20" s="102"/>
      <c r="C20" s="63" t="s">
        <v>30</v>
      </c>
      <c r="D20" s="120" t="s">
        <v>34</v>
      </c>
      <c r="E20" s="121"/>
      <c r="F20" s="84"/>
      <c r="G20" s="87"/>
      <c r="H20" s="128"/>
      <c r="I20" s="118"/>
      <c r="J20" s="84"/>
    </row>
    <row r="21" spans="1:10" s="7" customFormat="1" ht="22.5" customHeight="1">
      <c r="A21" s="102"/>
      <c r="B21" s="102"/>
      <c r="C21" s="63" t="s">
        <v>31</v>
      </c>
      <c r="D21" s="120" t="s">
        <v>33</v>
      </c>
      <c r="E21" s="121"/>
      <c r="F21" s="84"/>
      <c r="G21" s="87"/>
      <c r="H21" s="128"/>
      <c r="I21" s="118"/>
      <c r="J21" s="84"/>
    </row>
    <row r="22" spans="1:10" s="7" customFormat="1" ht="22.5" customHeight="1">
      <c r="A22" s="103"/>
      <c r="B22" s="103"/>
      <c r="C22" s="63" t="s">
        <v>41</v>
      </c>
      <c r="D22" s="120" t="s">
        <v>33</v>
      </c>
      <c r="E22" s="121"/>
      <c r="F22" s="85"/>
      <c r="G22" s="88"/>
      <c r="H22" s="129"/>
      <c r="I22" s="119"/>
      <c r="J22" s="85"/>
    </row>
    <row r="23" spans="1:10" s="10" customFormat="1" ht="24.75" customHeight="1">
      <c r="A23" s="80" t="s">
        <v>10</v>
      </c>
      <c r="B23" s="89"/>
      <c r="C23" s="90"/>
      <c r="D23" s="90"/>
      <c r="E23" s="90"/>
      <c r="F23" s="90"/>
      <c r="G23" s="90"/>
      <c r="H23" s="90"/>
      <c r="I23" s="91"/>
      <c r="J23" s="33">
        <f>J12</f>
        <v>33555.737704918036</v>
      </c>
    </row>
    <row r="24" spans="1:10" s="10" customFormat="1" ht="24.75" customHeight="1">
      <c r="A24" s="101" t="s">
        <v>64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11" customFormat="1" ht="25.5" customHeight="1">
      <c r="A25" s="34" t="s">
        <v>13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s="11" customFormat="1" ht="25.5" customHeight="1">
      <c r="A26" s="78" t="s">
        <v>24</v>
      </c>
      <c r="B26" s="37"/>
      <c r="C26" s="38"/>
      <c r="D26" s="38"/>
      <c r="E26" s="38"/>
      <c r="F26" s="39"/>
      <c r="G26" s="39"/>
      <c r="H26" s="39"/>
      <c r="I26" s="40"/>
      <c r="J26" s="41"/>
    </row>
    <row r="27" spans="1:10" s="9" customFormat="1" ht="22.5" customHeight="1">
      <c r="A27" s="72" t="s">
        <v>0</v>
      </c>
      <c r="B27" s="73"/>
      <c r="C27" s="73"/>
      <c r="D27" s="73"/>
      <c r="E27" s="73"/>
      <c r="F27" s="73"/>
      <c r="G27" s="73"/>
      <c r="H27" s="73"/>
      <c r="I27" s="64"/>
      <c r="J27" s="71"/>
    </row>
    <row r="28" spans="1:10" s="9" customFormat="1" ht="22.5" customHeight="1">
      <c r="A28" s="74" t="s">
        <v>57</v>
      </c>
      <c r="B28" s="75"/>
      <c r="C28" s="73"/>
      <c r="D28" s="73"/>
      <c r="E28" s="73"/>
      <c r="F28" s="73"/>
      <c r="G28" s="73"/>
      <c r="H28" s="73"/>
      <c r="I28" s="64"/>
      <c r="J28" s="71"/>
    </row>
    <row r="29" spans="1:10" s="9" customFormat="1" ht="22.5" customHeight="1">
      <c r="A29" s="50" t="s">
        <v>58</v>
      </c>
      <c r="B29" s="75"/>
      <c r="C29" s="73"/>
      <c r="D29" s="73"/>
      <c r="E29" s="73"/>
      <c r="F29" s="73"/>
      <c r="G29" s="73"/>
      <c r="H29" s="73"/>
      <c r="I29" s="76"/>
      <c r="J29" s="71"/>
    </row>
    <row r="30" spans="1:10" s="77" customFormat="1" ht="22.5" customHeight="1">
      <c r="A30" s="50" t="s">
        <v>32</v>
      </c>
      <c r="B30" s="51"/>
      <c r="C30" s="51"/>
      <c r="D30" s="51"/>
      <c r="E30" s="51"/>
      <c r="F30" s="51"/>
      <c r="G30" s="51"/>
      <c r="H30" s="51"/>
      <c r="I30" s="42"/>
      <c r="J30" s="71"/>
    </row>
    <row r="31" spans="1:10" s="13" customFormat="1" ht="22.5" customHeight="1">
      <c r="A31" s="79" t="s">
        <v>46</v>
      </c>
      <c r="B31" s="47"/>
      <c r="C31" s="45"/>
      <c r="D31" s="45"/>
      <c r="E31" s="45"/>
      <c r="F31" s="45"/>
      <c r="G31" s="45"/>
      <c r="H31" s="45"/>
      <c r="I31" s="48"/>
      <c r="J31" s="43"/>
    </row>
    <row r="32" spans="1:10" s="12" customFormat="1" ht="28.5" customHeight="1">
      <c r="A32" s="95" t="s">
        <v>53</v>
      </c>
      <c r="B32" s="96"/>
      <c r="C32" s="96"/>
      <c r="D32" s="96"/>
      <c r="E32" s="96"/>
      <c r="F32" s="96"/>
      <c r="G32" s="96"/>
      <c r="H32" s="96"/>
      <c r="I32" s="96"/>
      <c r="J32" s="97"/>
    </row>
    <row r="33" spans="1:10" s="13" customFormat="1" ht="22.5" customHeight="1">
      <c r="A33" s="79" t="s">
        <v>47</v>
      </c>
      <c r="B33" s="47"/>
      <c r="C33" s="45"/>
      <c r="D33" s="45"/>
      <c r="E33" s="45"/>
      <c r="F33" s="45"/>
      <c r="G33" s="45"/>
      <c r="H33" s="45"/>
      <c r="I33" s="49"/>
      <c r="J33" s="43"/>
    </row>
    <row r="34" spans="1:10" s="9" customFormat="1" ht="22.5" customHeight="1">
      <c r="A34" s="50" t="s">
        <v>54</v>
      </c>
      <c r="B34" s="51"/>
      <c r="C34" s="42"/>
      <c r="D34" s="42"/>
      <c r="E34" s="42"/>
      <c r="F34" s="42"/>
      <c r="G34" s="42"/>
      <c r="H34" s="42"/>
      <c r="I34" s="52"/>
      <c r="J34" s="46"/>
    </row>
    <row r="35" spans="1:10" ht="22.5" customHeight="1">
      <c r="A35" s="79" t="s">
        <v>48</v>
      </c>
      <c r="B35" s="44"/>
      <c r="C35" s="47"/>
      <c r="D35" s="47"/>
      <c r="E35" s="47"/>
      <c r="F35" s="47"/>
      <c r="G35" s="47"/>
      <c r="H35" s="47"/>
      <c r="I35" s="53"/>
      <c r="J35" s="43"/>
    </row>
    <row r="36" spans="1:10" s="9" customFormat="1" ht="21.75" customHeight="1">
      <c r="A36" s="54" t="s">
        <v>11</v>
      </c>
      <c r="B36" s="55"/>
      <c r="C36" s="56"/>
      <c r="D36" s="56"/>
      <c r="E36" s="56"/>
      <c r="F36" s="56"/>
      <c r="G36" s="56"/>
      <c r="H36" s="56"/>
      <c r="I36" s="57"/>
      <c r="J36" s="58"/>
    </row>
    <row r="37" spans="1:9" ht="15.75">
      <c r="A37" s="15"/>
      <c r="B37" s="15"/>
      <c r="C37" s="16"/>
      <c r="D37" s="16"/>
      <c r="E37" s="16"/>
      <c r="F37" s="15"/>
      <c r="G37" s="15"/>
      <c r="H37" s="15"/>
      <c r="I37" s="2"/>
    </row>
    <row r="38" spans="1:10" ht="21.75" customHeight="1">
      <c r="A38" s="99" t="s">
        <v>65</v>
      </c>
      <c r="B38" s="99"/>
      <c r="C38" s="99"/>
      <c r="D38" s="59"/>
      <c r="E38" s="94" t="s">
        <v>1</v>
      </c>
      <c r="F38" s="94"/>
      <c r="G38" s="94"/>
      <c r="H38" s="94"/>
      <c r="I38" s="94"/>
      <c r="J38" s="94"/>
    </row>
    <row r="39" spans="1:10" s="14" customFormat="1" ht="21.75" customHeight="1">
      <c r="A39" s="49"/>
      <c r="B39" s="49"/>
      <c r="C39" s="49"/>
      <c r="D39" s="49"/>
      <c r="E39" s="49"/>
      <c r="F39" s="100" t="s">
        <v>39</v>
      </c>
      <c r="G39" s="100"/>
      <c r="H39" s="100"/>
      <c r="I39" s="60"/>
      <c r="J39" s="49"/>
    </row>
    <row r="40" spans="1:10" ht="21.75" customHeight="1">
      <c r="A40" s="61"/>
      <c r="B40" s="49" t="s">
        <v>12</v>
      </c>
      <c r="C40" s="62"/>
      <c r="D40" s="49"/>
      <c r="E40" s="49"/>
      <c r="F40" s="49" t="s">
        <v>12</v>
      </c>
      <c r="G40" s="62"/>
      <c r="H40" s="49"/>
      <c r="I40" s="49"/>
      <c r="J40" s="49"/>
    </row>
    <row r="41" spans="1:9" ht="15.75">
      <c r="A41" s="93"/>
      <c r="B41" s="93"/>
      <c r="C41" s="93"/>
      <c r="D41" s="17"/>
      <c r="E41" s="17"/>
      <c r="F41" s="98"/>
      <c r="G41" s="98"/>
      <c r="H41" s="98"/>
      <c r="I41" s="18"/>
    </row>
    <row r="42" spans="1:9" ht="15.75">
      <c r="A42" s="19"/>
      <c r="B42" s="19"/>
      <c r="C42" s="14"/>
      <c r="D42" s="14"/>
      <c r="E42" s="14"/>
      <c r="F42" s="20"/>
      <c r="G42" s="20"/>
      <c r="H42" s="20"/>
      <c r="I42" s="21"/>
    </row>
    <row r="43" spans="1:9" ht="15.75">
      <c r="A43" s="92"/>
      <c r="B43" s="92"/>
      <c r="C43" s="92"/>
      <c r="D43" s="14"/>
      <c r="E43" s="14"/>
      <c r="F43" s="15"/>
      <c r="G43" s="15"/>
      <c r="H43" s="15"/>
      <c r="I43" s="18"/>
    </row>
    <row r="44" spans="1:9" ht="15.75">
      <c r="A44" s="22"/>
      <c r="B44" s="22"/>
      <c r="C44" s="23"/>
      <c r="D44" s="23"/>
      <c r="E44" s="23"/>
      <c r="F44" s="22"/>
      <c r="G44" s="22"/>
      <c r="H44" s="22"/>
      <c r="I44" s="24"/>
    </row>
    <row r="45" spans="1:8" ht="15.75">
      <c r="A45" s="21"/>
      <c r="B45" s="21"/>
      <c r="C45" s="11"/>
      <c r="D45" s="11"/>
      <c r="E45" s="11"/>
      <c r="F45" s="21"/>
      <c r="G45" s="21"/>
      <c r="H45" s="21"/>
    </row>
    <row r="46" spans="1:8" ht="15.75">
      <c r="A46" s="18"/>
      <c r="B46" s="18"/>
      <c r="C46" s="10"/>
      <c r="D46" s="10"/>
      <c r="E46" s="10"/>
      <c r="F46" s="18"/>
      <c r="G46" s="18"/>
      <c r="H46" s="18"/>
    </row>
    <row r="47" spans="1:8" ht="15.75">
      <c r="A47" s="24"/>
      <c r="B47" s="24"/>
      <c r="C47" s="11"/>
      <c r="D47" s="11"/>
      <c r="E47" s="11"/>
      <c r="F47" s="24"/>
      <c r="G47" s="24"/>
      <c r="H47" s="24"/>
    </row>
    <row r="48" spans="1:8" ht="15.75">
      <c r="A48" s="18"/>
      <c r="B48" s="18"/>
      <c r="C48" s="10"/>
      <c r="D48" s="10"/>
      <c r="E48" s="10"/>
      <c r="F48" s="18"/>
      <c r="G48" s="18"/>
      <c r="H48" s="18"/>
    </row>
    <row r="49" spans="1:8" ht="15.75">
      <c r="A49" s="18"/>
      <c r="B49" s="18"/>
      <c r="C49" s="10"/>
      <c r="D49" s="10"/>
      <c r="E49" s="10"/>
      <c r="F49" s="18"/>
      <c r="G49" s="18"/>
      <c r="H49" s="18"/>
    </row>
    <row r="50" spans="1:8" ht="15.75">
      <c r="A50" s="18"/>
      <c r="B50" s="18"/>
      <c r="C50" s="10"/>
      <c r="D50" s="10"/>
      <c r="E50" s="10"/>
      <c r="F50" s="18"/>
      <c r="G50" s="18"/>
      <c r="H50" s="18"/>
    </row>
    <row r="51" spans="1:8" ht="15.75">
      <c r="A51" s="13"/>
      <c r="B51" s="13"/>
      <c r="F51" s="13"/>
      <c r="G51" s="13"/>
      <c r="H51" s="13"/>
    </row>
  </sheetData>
  <mergeCells count="36">
    <mergeCell ref="H12:H22"/>
    <mergeCell ref="D15:E15"/>
    <mergeCell ref="D16:E16"/>
    <mergeCell ref="D21:E21"/>
    <mergeCell ref="D17:E17"/>
    <mergeCell ref="D22:E22"/>
    <mergeCell ref="B4:C4"/>
    <mergeCell ref="B9:C9"/>
    <mergeCell ref="E9:J9"/>
    <mergeCell ref="B5:C5"/>
    <mergeCell ref="A2:J2"/>
    <mergeCell ref="D12:E12"/>
    <mergeCell ref="C11:E11"/>
    <mergeCell ref="E5:J5"/>
    <mergeCell ref="E6:J6"/>
    <mergeCell ref="E7:J7"/>
    <mergeCell ref="E8:J8"/>
    <mergeCell ref="I12:I22"/>
    <mergeCell ref="D19:E19"/>
    <mergeCell ref="D20:E20"/>
    <mergeCell ref="F39:H39"/>
    <mergeCell ref="A24:J24"/>
    <mergeCell ref="A12:B22"/>
    <mergeCell ref="D13:E14"/>
    <mergeCell ref="C13:C14"/>
    <mergeCell ref="D18:E18"/>
    <mergeCell ref="F12:F22"/>
    <mergeCell ref="G12:G22"/>
    <mergeCell ref="B23:I23"/>
    <mergeCell ref="A43:C43"/>
    <mergeCell ref="A41:C41"/>
    <mergeCell ref="E38:J38"/>
    <mergeCell ref="A32:J32"/>
    <mergeCell ref="J12:J22"/>
    <mergeCell ref="F41:H41"/>
    <mergeCell ref="A38:C38"/>
  </mergeCells>
  <hyperlinks>
    <hyperlink ref="E9" r:id="rId1" display="Sales5@top-first.com"/>
    <hyperlink ref="B9" r:id="rId2" display="raulpublicidad_1@hotmail.com"/>
  </hyperlinks>
  <printOptions/>
  <pageMargins left="0.2362204724409449" right="0.11811023622047245" top="0.2362204724409449" bottom="0.03937007874015748" header="0.1968503937007874" footer="0.03937007874015748"/>
  <pageSetup horizontalDpi="600" verticalDpi="600" orientation="portrait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YlmF</cp:lastModifiedBy>
  <cp:lastPrinted>2012-11-19T07:10:18Z</cp:lastPrinted>
  <dcterms:created xsi:type="dcterms:W3CDTF">2012-03-22T09:44:43Z</dcterms:created>
  <dcterms:modified xsi:type="dcterms:W3CDTF">2012-11-19T07:10:25Z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